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eiyocity-my.sharepoint.com/personal/1005_city_seiyo_ehime_jp/Documents/デスクトップ/仮想E移行データ_202602/⚾ジュニアソフト/小学生委員会関係/第15回西予市長杯ソフトボール大会(2026)/02.申込み/"/>
    </mc:Choice>
  </mc:AlternateContent>
  <xr:revisionPtr revIDLastSave="71" documentId="13_ncr:1_{C0DCF148-112B-4B8B-B4CE-18F93C5C1F78}" xr6:coauthVersionLast="47" xr6:coauthVersionMax="47" xr10:uidLastSave="{AEFEE938-3B22-4E54-9DF6-04A0BA934B64}"/>
  <bookViews>
    <workbookView xWindow="-110" yWindow="-110" windowWidth="19420" windowHeight="11500" xr2:uid="{00000000-000D-0000-FFFF-FFFF00000000}"/>
  </bookViews>
  <sheets>
    <sheet name="入力シート" sheetId="4" r:id="rId1"/>
    <sheet name="①参加申込書" sheetId="2" r:id="rId2"/>
    <sheet name="②連絡責任者" sheetId="1" r:id="rId3"/>
    <sheet name="③お弁当注文票" sheetId="5" r:id="rId4"/>
  </sheets>
  <definedNames>
    <definedName name="_xlnm.Print_Area" localSheetId="1">①参加申込書!$B$4:$M$34</definedName>
    <definedName name="_xlnm.Print_Area" localSheetId="2">②連絡責任者!$B$4:$C$20</definedName>
    <definedName name="_xlnm.Print_Area" localSheetId="3">③お弁当注文票!$B$4:$C$14</definedName>
    <definedName name="_xlnm.Print_Area" localSheetId="0">入力シート!$A$1:$H$49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2" l="1"/>
  <c r="C6" i="5"/>
  <c r="C7" i="5" s="1"/>
  <c r="C5" i="5"/>
  <c r="E29" i="2"/>
  <c r="I28" i="2"/>
  <c r="I26" i="2"/>
  <c r="I24" i="2"/>
  <c r="I22" i="2"/>
  <c r="I20" i="2"/>
  <c r="I18" i="2"/>
  <c r="I16" i="2"/>
  <c r="I14" i="2"/>
  <c r="I12" i="2"/>
  <c r="C28" i="2"/>
  <c r="C26" i="2"/>
  <c r="C24" i="2"/>
  <c r="C22" i="2"/>
  <c r="C20" i="2"/>
  <c r="C18" i="2"/>
  <c r="C16" i="2"/>
  <c r="C14" i="2"/>
  <c r="C12" i="2"/>
  <c r="C10" i="2"/>
  <c r="I1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K11" i="2"/>
  <c r="K10" i="2"/>
  <c r="E11" i="2"/>
  <c r="E10" i="2"/>
  <c r="D10" i="2"/>
  <c r="C13" i="1" l="1"/>
  <c r="C12" i="1"/>
  <c r="C11" i="1"/>
  <c r="C10" i="1"/>
  <c r="C9" i="1"/>
  <c r="C8" i="1"/>
  <c r="C7" i="1"/>
  <c r="C6" i="1"/>
  <c r="B31" i="2"/>
  <c r="J28" i="2"/>
  <c r="J26" i="2"/>
  <c r="J24" i="2"/>
  <c r="J22" i="2"/>
  <c r="J20" i="2"/>
  <c r="J18" i="2"/>
  <c r="J16" i="2"/>
  <c r="J14" i="2"/>
  <c r="J12" i="2"/>
  <c r="J10" i="2"/>
  <c r="D28" i="2"/>
  <c r="D26" i="2"/>
  <c r="D24" i="2"/>
  <c r="D22" i="2"/>
  <c r="D20" i="2"/>
  <c r="D18" i="2"/>
  <c r="D16" i="2"/>
  <c r="D14" i="2"/>
  <c r="D12" i="2"/>
  <c r="H28" i="2"/>
  <c r="H26" i="2"/>
  <c r="H24" i="2"/>
  <c r="H22" i="2"/>
  <c r="H20" i="2"/>
  <c r="H18" i="2"/>
  <c r="H16" i="2"/>
  <c r="H14" i="2"/>
  <c r="H12" i="2"/>
  <c r="H10" i="2"/>
  <c r="B28" i="2"/>
  <c r="B26" i="2"/>
  <c r="B24" i="2"/>
  <c r="B22" i="2"/>
  <c r="B20" i="2"/>
  <c r="B18" i="2"/>
  <c r="B16" i="2"/>
  <c r="B14" i="2"/>
  <c r="B12" i="2"/>
  <c r="B10" i="2"/>
  <c r="C5" i="1"/>
  <c r="K7" i="2"/>
  <c r="H8" i="2"/>
  <c r="H7" i="2"/>
  <c r="C7" i="2"/>
  <c r="M5" i="2"/>
  <c r="B4" i="2"/>
</calcChain>
</file>

<file path=xl/sharedStrings.xml><?xml version="1.0" encoding="utf-8"?>
<sst xmlns="http://schemas.openxmlformats.org/spreadsheetml/2006/main" count="169" uniqueCount="110">
  <si>
    <t>チーム名</t>
    <rPh sb="3" eb="4">
      <t>メイ</t>
    </rPh>
    <phoneticPr fontId="3"/>
  </si>
  <si>
    <t>位置</t>
    <rPh sb="0" eb="2">
      <t>イチ</t>
    </rPh>
    <phoneticPr fontId="3"/>
  </si>
  <si>
    <t>ＵＮ</t>
    <phoneticPr fontId="3"/>
  </si>
  <si>
    <t>学年</t>
    <rPh sb="0" eb="2">
      <t>ガクネン</t>
    </rPh>
    <phoneticPr fontId="3"/>
  </si>
  <si>
    <t>選手氏名</t>
    <rPh sb="0" eb="2">
      <t>センシュ</t>
    </rPh>
    <rPh sb="2" eb="4">
      <t>シメイ</t>
    </rPh>
    <phoneticPr fontId="3"/>
  </si>
  <si>
    <t>監　　　督</t>
    <rPh sb="0" eb="1">
      <t>カン</t>
    </rPh>
    <rPh sb="4" eb="5">
      <t>トク</t>
    </rPh>
    <phoneticPr fontId="3"/>
  </si>
  <si>
    <t>コーチ</t>
    <phoneticPr fontId="3"/>
  </si>
  <si>
    <t>スコアラー</t>
    <phoneticPr fontId="3"/>
  </si>
  <si>
    <t>チーム紹介文</t>
    <rPh sb="3" eb="5">
      <t>ショウカイ</t>
    </rPh>
    <rPh sb="5" eb="6">
      <t>ブン</t>
    </rPh>
    <phoneticPr fontId="3"/>
  </si>
  <si>
    <t>（チーム紹介文）</t>
    <rPh sb="4" eb="6">
      <t>ショウカイ</t>
    </rPh>
    <rPh sb="6" eb="7">
      <t>ブン</t>
    </rPh>
    <phoneticPr fontId="3"/>
  </si>
  <si>
    <t>支部・連盟名</t>
    <rPh sb="0" eb="2">
      <t>シブ</t>
    </rPh>
    <rPh sb="3" eb="5">
      <t>レンメイ</t>
    </rPh>
    <rPh sb="5" eb="6">
      <t>メイ</t>
    </rPh>
    <phoneticPr fontId="3"/>
  </si>
  <si>
    <t>スコアラー</t>
    <phoneticPr fontId="3"/>
  </si>
  <si>
    <t>この用紙は大会冊子に掲載します。</t>
    <rPh sb="2" eb="4">
      <t>ヨウシ</t>
    </rPh>
    <rPh sb="5" eb="7">
      <t>タイカイ</t>
    </rPh>
    <rPh sb="7" eb="9">
      <t>サッシ</t>
    </rPh>
    <rPh sb="10" eb="12">
      <t>ケイサイ</t>
    </rPh>
    <phoneticPr fontId="3"/>
  </si>
  <si>
    <t>チーム紹介文は開会式入場行進時にアナウンスいたします。</t>
    <rPh sb="3" eb="5">
      <t>ショウカイ</t>
    </rPh>
    <rPh sb="5" eb="6">
      <t>ブン</t>
    </rPh>
    <rPh sb="7" eb="10">
      <t>カイカイシキ</t>
    </rPh>
    <rPh sb="10" eb="12">
      <t>ニュウジョウ</t>
    </rPh>
    <rPh sb="12" eb="14">
      <t>コウシン</t>
    </rPh>
    <rPh sb="14" eb="15">
      <t>ジ</t>
    </rPh>
    <phoneticPr fontId="3"/>
  </si>
  <si>
    <t>背番号</t>
    <rPh sb="0" eb="3">
      <t>セバンゴウ</t>
    </rPh>
    <phoneticPr fontId="3"/>
  </si>
  <si>
    <t>②連絡責任者</t>
    <rPh sb="1" eb="3">
      <t>レンラク</t>
    </rPh>
    <rPh sb="3" eb="6">
      <t>セキニンシャ</t>
    </rPh>
    <phoneticPr fontId="3"/>
  </si>
  <si>
    <t>責任者氏名</t>
    <rPh sb="0" eb="3">
      <t>セキニンシャ</t>
    </rPh>
    <rPh sb="3" eb="5">
      <t>シメイ</t>
    </rPh>
    <phoneticPr fontId="3"/>
  </si>
  <si>
    <t>住　　所</t>
    <rPh sb="0" eb="1">
      <t>ジュウ</t>
    </rPh>
    <rPh sb="3" eb="4">
      <t>ショ</t>
    </rPh>
    <phoneticPr fontId="3"/>
  </si>
  <si>
    <t>E-mail</t>
  </si>
  <si>
    <t>E-mail</t>
    <phoneticPr fontId="3"/>
  </si>
  <si>
    <t>電話番号</t>
  </si>
  <si>
    <t>電話番号</t>
    <rPh sb="0" eb="2">
      <t>デンワ</t>
    </rPh>
    <rPh sb="2" eb="4">
      <t>バンゴウ</t>
    </rPh>
    <phoneticPr fontId="3"/>
  </si>
  <si>
    <t>携帯番号</t>
  </si>
  <si>
    <t>携帯番号</t>
    <rPh sb="0" eb="2">
      <t>ケイタイ</t>
    </rPh>
    <rPh sb="2" eb="4">
      <t>バンゴウ</t>
    </rPh>
    <phoneticPr fontId="3"/>
  </si>
  <si>
    <t>代表者氏名</t>
    <rPh sb="0" eb="3">
      <t>ダイヒョウシャ</t>
    </rPh>
    <rPh sb="3" eb="5">
      <t>シメイ</t>
    </rPh>
    <phoneticPr fontId="3"/>
  </si>
  <si>
    <t>責任者住所</t>
    <rPh sb="0" eb="3">
      <t>セキニンシャ</t>
    </rPh>
    <rPh sb="3" eb="5">
      <t>ジュウショ</t>
    </rPh>
    <phoneticPr fontId="3"/>
  </si>
  <si>
    <t>番号</t>
    <rPh sb="0" eb="2">
      <t>バンゴウ</t>
    </rPh>
    <phoneticPr fontId="3"/>
  </si>
  <si>
    <t>入力内容</t>
    <rPh sb="0" eb="2">
      <t>ニュウリョク</t>
    </rPh>
    <rPh sb="2" eb="4">
      <t>ナイヨウ</t>
    </rPh>
    <phoneticPr fontId="3"/>
  </si>
  <si>
    <t>入　　力　　欄</t>
    <rPh sb="0" eb="1">
      <t>イ</t>
    </rPh>
    <rPh sb="3" eb="4">
      <t>チカラ</t>
    </rPh>
    <rPh sb="6" eb="7">
      <t>ラン</t>
    </rPh>
    <phoneticPr fontId="3"/>
  </si>
  <si>
    <t>入力例</t>
    <rPh sb="0" eb="2">
      <t>ニュウリョク</t>
    </rPh>
    <rPh sb="2" eb="3">
      <t>レイ</t>
    </rPh>
    <phoneticPr fontId="3"/>
  </si>
  <si>
    <t>内野手</t>
    <rPh sb="0" eb="3">
      <t>ナイヤシュ</t>
    </rPh>
    <phoneticPr fontId="3"/>
  </si>
  <si>
    <t>―</t>
    <phoneticPr fontId="3"/>
  </si>
  <si>
    <t>車両台数</t>
    <rPh sb="0" eb="2">
      <t>シャリョウ</t>
    </rPh>
    <rPh sb="2" eb="4">
      <t>ダイスウ</t>
    </rPh>
    <phoneticPr fontId="3"/>
  </si>
  <si>
    <t>※２．大会冊子には掲載いたしません。</t>
    <rPh sb="3" eb="5">
      <t>タイカイ</t>
    </rPh>
    <rPh sb="5" eb="7">
      <t>サッシ</t>
    </rPh>
    <rPh sb="9" eb="11">
      <t>ケイサイ</t>
    </rPh>
    <phoneticPr fontId="3"/>
  </si>
  <si>
    <t>※１．個人情報保護のため、上記情報は大会運営の連絡のみに使用します。</t>
    <rPh sb="3" eb="5">
      <t>コジン</t>
    </rPh>
    <rPh sb="5" eb="7">
      <t>ジョウホウ</t>
    </rPh>
    <rPh sb="7" eb="9">
      <t>ホゴ</t>
    </rPh>
    <rPh sb="13" eb="15">
      <t>ジョウキ</t>
    </rPh>
    <rPh sb="15" eb="17">
      <t>ジョウホウ</t>
    </rPh>
    <rPh sb="18" eb="20">
      <t>タイカイ</t>
    </rPh>
    <rPh sb="20" eb="22">
      <t>ウンエイ</t>
    </rPh>
    <rPh sb="23" eb="25">
      <t>レンラク</t>
    </rPh>
    <rPh sb="28" eb="30">
      <t>シヨウ</t>
    </rPh>
    <phoneticPr fontId="3"/>
  </si>
  <si>
    <t>※４．当日連絡のため、携帯電話への入力についてご理解のほどよろしくお願いします。</t>
    <rPh sb="3" eb="5">
      <t>トウジツ</t>
    </rPh>
    <rPh sb="5" eb="7">
      <t>レンラク</t>
    </rPh>
    <rPh sb="11" eb="13">
      <t>ケイタイ</t>
    </rPh>
    <rPh sb="13" eb="15">
      <t>デンワ</t>
    </rPh>
    <rPh sb="17" eb="19">
      <t>ニュウリョク</t>
    </rPh>
    <rPh sb="24" eb="26">
      <t>リカイ</t>
    </rPh>
    <rPh sb="34" eb="35">
      <t>ネガ</t>
    </rPh>
    <phoneticPr fontId="3"/>
  </si>
  <si>
    <t>チーム名　入力シート１</t>
    <rPh sb="3" eb="4">
      <t>メイ</t>
    </rPh>
    <rPh sb="5" eb="7">
      <t>ニュウリョク</t>
    </rPh>
    <phoneticPr fontId="3"/>
  </si>
  <si>
    <t>支部・連盟名　入力シート２</t>
    <rPh sb="0" eb="2">
      <t>シブ</t>
    </rPh>
    <rPh sb="3" eb="5">
      <t>レンメイ</t>
    </rPh>
    <rPh sb="5" eb="6">
      <t>メイ</t>
    </rPh>
    <rPh sb="7" eb="9">
      <t>ニュウリョク</t>
    </rPh>
    <phoneticPr fontId="3"/>
  </si>
  <si>
    <t>代表者氏名　入力シート３</t>
    <rPh sb="0" eb="3">
      <t>ダイヒョウシャ</t>
    </rPh>
    <rPh sb="3" eb="5">
      <t>シメイ</t>
    </rPh>
    <rPh sb="6" eb="8">
      <t>ニュウリョク</t>
    </rPh>
    <phoneticPr fontId="3"/>
  </si>
  <si>
    <t>責任者氏名　入力シート４</t>
    <rPh sb="0" eb="3">
      <t>セキニンシャ</t>
    </rPh>
    <rPh sb="3" eb="5">
      <t>シメイ</t>
    </rPh>
    <rPh sb="6" eb="8">
      <t>ニュウリョク</t>
    </rPh>
    <phoneticPr fontId="3"/>
  </si>
  <si>
    <t>住所　入力シート６</t>
    <rPh sb="0" eb="2">
      <t>ジュウショ</t>
    </rPh>
    <rPh sb="3" eb="5">
      <t>ニュウリョク</t>
    </rPh>
    <phoneticPr fontId="3"/>
  </si>
  <si>
    <t>住所（〒）　入力シート５</t>
    <rPh sb="0" eb="2">
      <t>ジュウショ</t>
    </rPh>
    <rPh sb="6" eb="8">
      <t>ニュウリョク</t>
    </rPh>
    <phoneticPr fontId="3"/>
  </si>
  <si>
    <t>E-mail　入力シート７</t>
    <rPh sb="7" eb="9">
      <t>ニュウリョク</t>
    </rPh>
    <phoneticPr fontId="3"/>
  </si>
  <si>
    <t>電話番号　入力シート８</t>
    <rPh sb="0" eb="2">
      <t>デンワ</t>
    </rPh>
    <rPh sb="2" eb="4">
      <t>バンゴウ</t>
    </rPh>
    <rPh sb="5" eb="7">
      <t>ニュウリョク</t>
    </rPh>
    <phoneticPr fontId="3"/>
  </si>
  <si>
    <t>携帯番号　入力シート９</t>
    <rPh sb="0" eb="2">
      <t>ケイタイ</t>
    </rPh>
    <rPh sb="2" eb="4">
      <t>バンゴウ</t>
    </rPh>
    <rPh sb="5" eb="7">
      <t>ニュウリョク</t>
    </rPh>
    <phoneticPr fontId="3"/>
  </si>
  <si>
    <t>車両台数　入力シート10</t>
    <rPh sb="0" eb="2">
      <t>シャリョウ</t>
    </rPh>
    <rPh sb="2" eb="4">
      <t>ダイスウ</t>
    </rPh>
    <rPh sb="5" eb="7">
      <t>ニュウリョク</t>
    </rPh>
    <phoneticPr fontId="3"/>
  </si>
  <si>
    <t>西予ジュニア</t>
    <rPh sb="0" eb="2">
      <t>セイヨ</t>
    </rPh>
    <phoneticPr fontId="3"/>
  </si>
  <si>
    <t>西予支部</t>
    <rPh sb="0" eb="2">
      <t>セイヨ</t>
    </rPh>
    <rPh sb="2" eb="4">
      <t>シブ</t>
    </rPh>
    <phoneticPr fontId="3"/>
  </si>
  <si>
    <t>〒123-4567</t>
    <phoneticPr fontId="3"/>
  </si>
  <si>
    <t>西予市宇和町卯之町1-123-4</t>
    <rPh sb="0" eb="3">
      <t>セイヨシ</t>
    </rPh>
    <rPh sb="3" eb="6">
      <t>ウワチョウ</t>
    </rPh>
    <rPh sb="6" eb="9">
      <t>ウノマチ</t>
    </rPh>
    <phoneticPr fontId="3"/>
  </si>
  <si>
    <t>0894-12-3456</t>
    <phoneticPr fontId="3"/>
  </si>
  <si>
    <t>090-1234-5678</t>
    <phoneticPr fontId="3"/>
  </si>
  <si>
    <t>外野手</t>
    <rPh sb="0" eb="3">
      <t>ガイヤシュ</t>
    </rPh>
    <phoneticPr fontId="3"/>
  </si>
  <si>
    <t>・</t>
  </si>
  <si>
    <t>・</t>
    <phoneticPr fontId="3"/>
  </si>
  <si>
    <t>seiyojr@seiyojｒ</t>
    <phoneticPr fontId="3"/>
  </si>
  <si>
    <t>入　力　例</t>
    <rPh sb="0" eb="1">
      <t>イ</t>
    </rPh>
    <rPh sb="2" eb="3">
      <t>チカラ</t>
    </rPh>
    <rPh sb="4" eb="5">
      <t>レイ</t>
    </rPh>
    <phoneticPr fontId="3"/>
  </si>
  <si>
    <t>大会冊子掲載</t>
    <rPh sb="0" eb="2">
      <t>タイカイ</t>
    </rPh>
    <rPh sb="2" eb="4">
      <t>サッシ</t>
    </rPh>
    <rPh sb="4" eb="6">
      <t>ケイサイ</t>
    </rPh>
    <phoneticPr fontId="3"/>
  </si>
  <si>
    <t>掲載するor掲載しない</t>
    <rPh sb="0" eb="2">
      <t>ケイサイ</t>
    </rPh>
    <rPh sb="6" eb="8">
      <t>ケイサイ</t>
    </rPh>
    <phoneticPr fontId="3"/>
  </si>
  <si>
    <t>掲載を希望しない場合は、入力シー41に「希望しない」と入力してください。</t>
    <phoneticPr fontId="3"/>
  </si>
  <si>
    <t>①参加申込書（大会冊子用）</t>
    <rPh sb="1" eb="3">
      <t>サンカ</t>
    </rPh>
    <rPh sb="3" eb="6">
      <t>モウシコミショ</t>
    </rPh>
    <rPh sb="7" eb="9">
      <t>タイカイ</t>
    </rPh>
    <rPh sb="9" eb="11">
      <t>サッシ</t>
    </rPh>
    <rPh sb="11" eb="12">
      <t>ヨウ</t>
    </rPh>
    <phoneticPr fontId="3"/>
  </si>
  <si>
    <t>※３．ペーパーレス及び連絡等の迅速化を図るため、また、郵便料等の経費削減のため、今大会での連絡は上記のメールアドレスに連絡させていただきます。</t>
    <rPh sb="40" eb="43">
      <t>コンタイカイ</t>
    </rPh>
    <rPh sb="45" eb="47">
      <t>レンラク</t>
    </rPh>
    <rPh sb="48" eb="50">
      <t>ジョウキ</t>
    </rPh>
    <rPh sb="59" eb="61">
      <t>レンラク</t>
    </rPh>
    <phoneticPr fontId="3"/>
  </si>
  <si>
    <t>監督　入力シート11</t>
    <rPh sb="0" eb="2">
      <t>カントク</t>
    </rPh>
    <rPh sb="3" eb="5">
      <t>ニュウリョク</t>
    </rPh>
    <phoneticPr fontId="3"/>
  </si>
  <si>
    <t>コーチ（31）　入力シート12</t>
    <rPh sb="8" eb="10">
      <t>ニュウリョク</t>
    </rPh>
    <phoneticPr fontId="3"/>
  </si>
  <si>
    <t>コーチ（32）　入力シート13</t>
    <rPh sb="8" eb="10">
      <t>ニュウリョク</t>
    </rPh>
    <phoneticPr fontId="3"/>
  </si>
  <si>
    <t>スコアラー　入力シート14</t>
    <rPh sb="6" eb="8">
      <t>ニュウリョク</t>
    </rPh>
    <phoneticPr fontId="3"/>
  </si>
  <si>
    <t>―</t>
  </si>
  <si>
    <t>選手名簿　入力シート15～34</t>
    <rPh sb="0" eb="2">
      <t>センシュ</t>
    </rPh>
    <rPh sb="2" eb="4">
      <t>メイボ</t>
    </rPh>
    <rPh sb="5" eb="7">
      <t>ニュウリョク</t>
    </rPh>
    <phoneticPr fontId="3"/>
  </si>
  <si>
    <t>チーム紹介文　入力シート35</t>
    <rPh sb="3" eb="5">
      <t>ショウカイ</t>
    </rPh>
    <rPh sb="5" eb="6">
      <t>ブン</t>
    </rPh>
    <rPh sb="7" eb="9">
      <t>ニュウリョク</t>
    </rPh>
    <phoneticPr fontId="3"/>
  </si>
  <si>
    <t>西予　太郎</t>
    <rPh sb="0" eb="1">
      <t>ニシ</t>
    </rPh>
    <rPh sb="1" eb="2">
      <t>ヨ</t>
    </rPh>
    <rPh sb="3" eb="4">
      <t>タ</t>
    </rPh>
    <rPh sb="4" eb="5">
      <t>ロウ</t>
    </rPh>
    <phoneticPr fontId="3"/>
  </si>
  <si>
    <t>西予　次郎</t>
    <rPh sb="0" eb="1">
      <t>ニシ</t>
    </rPh>
    <rPh sb="1" eb="2">
      <t>ヨ</t>
    </rPh>
    <rPh sb="3" eb="4">
      <t>ツギ</t>
    </rPh>
    <rPh sb="4" eb="5">
      <t>ロウ</t>
    </rPh>
    <phoneticPr fontId="3"/>
  </si>
  <si>
    <t>野村　太郎</t>
    <rPh sb="0" eb="1">
      <t>ノ</t>
    </rPh>
    <rPh sb="1" eb="2">
      <t>ムラ</t>
    </rPh>
    <rPh sb="3" eb="4">
      <t>タ</t>
    </rPh>
    <rPh sb="4" eb="5">
      <t>ロウ</t>
    </rPh>
    <phoneticPr fontId="3"/>
  </si>
  <si>
    <t>野村　次郎</t>
    <rPh sb="0" eb="1">
      <t>ノ</t>
    </rPh>
    <rPh sb="1" eb="2">
      <t>ムラ</t>
    </rPh>
    <rPh sb="3" eb="4">
      <t>ツギ</t>
    </rPh>
    <rPh sb="4" eb="5">
      <t>ロウ</t>
    </rPh>
    <phoneticPr fontId="3"/>
  </si>
  <si>
    <t>野村　三郎</t>
    <rPh sb="0" eb="1">
      <t>ノ</t>
    </rPh>
    <rPh sb="1" eb="2">
      <t>ムラ</t>
    </rPh>
    <rPh sb="3" eb="4">
      <t>ミ</t>
    </rPh>
    <rPh sb="4" eb="5">
      <t>ロウ</t>
    </rPh>
    <phoneticPr fontId="3"/>
  </si>
  <si>
    <t>野村　花子</t>
    <rPh sb="0" eb="1">
      <t>ノ</t>
    </rPh>
    <rPh sb="1" eb="2">
      <t>ムラ</t>
    </rPh>
    <rPh sb="3" eb="4">
      <t>ハナ</t>
    </rPh>
    <rPh sb="4" eb="5">
      <t>コ</t>
    </rPh>
    <phoneticPr fontId="3"/>
  </si>
  <si>
    <t>西予　主将</t>
    <rPh sb="0" eb="1">
      <t>ニシ</t>
    </rPh>
    <rPh sb="1" eb="2">
      <t>ヨ</t>
    </rPh>
    <rPh sb="3" eb="4">
      <t>オモ</t>
    </rPh>
    <rPh sb="4" eb="5">
      <t>ショウ</t>
    </rPh>
    <phoneticPr fontId="3"/>
  </si>
  <si>
    <t>西予　一郎</t>
    <rPh sb="0" eb="1">
      <t>ニシ</t>
    </rPh>
    <rPh sb="1" eb="2">
      <t>ヨ</t>
    </rPh>
    <rPh sb="3" eb="4">
      <t>イチ</t>
    </rPh>
    <rPh sb="4" eb="5">
      <t>ロウ</t>
    </rPh>
    <phoneticPr fontId="3"/>
  </si>
  <si>
    <t>西予　二郎</t>
    <rPh sb="3" eb="4">
      <t>ニ</t>
    </rPh>
    <phoneticPr fontId="3"/>
  </si>
  <si>
    <t>西予　三郎</t>
    <rPh sb="3" eb="4">
      <t>サン</t>
    </rPh>
    <phoneticPr fontId="3"/>
  </si>
  <si>
    <t>投手</t>
    <rPh sb="0" eb="2">
      <t>トウシュ</t>
    </rPh>
    <phoneticPr fontId="3"/>
  </si>
  <si>
    <t>遊撃手</t>
    <rPh sb="0" eb="3">
      <t>ユウゲキシュ</t>
    </rPh>
    <phoneticPr fontId="3"/>
  </si>
  <si>
    <t>捕手</t>
    <rPh sb="0" eb="2">
      <t>ホシュ</t>
    </rPh>
    <phoneticPr fontId="3"/>
  </si>
  <si>
    <t>一塁手</t>
    <rPh sb="0" eb="3">
      <t>イチルイシュ</t>
    </rPh>
    <phoneticPr fontId="3"/>
  </si>
  <si>
    <t>二塁手</t>
    <rPh sb="0" eb="3">
      <t>ニルイシュ</t>
    </rPh>
    <phoneticPr fontId="3"/>
  </si>
  <si>
    <t>三塁手</t>
    <rPh sb="0" eb="3">
      <t>サンルイシュ</t>
    </rPh>
    <phoneticPr fontId="3"/>
  </si>
  <si>
    <t>左翼手</t>
    <rPh sb="0" eb="3">
      <t>サヨクシュ</t>
    </rPh>
    <phoneticPr fontId="3"/>
  </si>
  <si>
    <t>中堅手</t>
    <rPh sb="0" eb="3">
      <t>チュウケンシュ</t>
    </rPh>
    <phoneticPr fontId="3"/>
  </si>
  <si>
    <t>右翼手</t>
    <rPh sb="0" eb="3">
      <t>ウヨクシュ</t>
    </rPh>
    <phoneticPr fontId="3"/>
  </si>
  <si>
    <t>監　督（30）</t>
    <rPh sb="0" eb="1">
      <t>カン</t>
    </rPh>
    <rPh sb="2" eb="3">
      <t>トク</t>
    </rPh>
    <phoneticPr fontId="3"/>
  </si>
  <si>
    <t>コーチ（31）</t>
    <phoneticPr fontId="3"/>
  </si>
  <si>
    <t>コーチ（32）</t>
    <phoneticPr fontId="3"/>
  </si>
  <si>
    <t>ふりがな</t>
    <phoneticPr fontId="3"/>
  </si>
  <si>
    <t>せいよ　たろう</t>
    <phoneticPr fontId="3"/>
  </si>
  <si>
    <t>③お弁当注文票</t>
    <rPh sb="2" eb="4">
      <t>ベントウ</t>
    </rPh>
    <rPh sb="4" eb="7">
      <t>チュウモンヒョウ</t>
    </rPh>
    <phoneticPr fontId="3"/>
  </si>
  <si>
    <t>第15回西予市市長杯ソフトボール大会参加申込書</t>
    <rPh sb="0" eb="1">
      <t>ダイ</t>
    </rPh>
    <rPh sb="3" eb="4">
      <t>カイ</t>
    </rPh>
    <rPh sb="4" eb="7">
      <t>セイヨシ</t>
    </rPh>
    <rPh sb="7" eb="9">
      <t>シチョウ</t>
    </rPh>
    <rPh sb="9" eb="10">
      <t>ハイ</t>
    </rPh>
    <rPh sb="16" eb="18">
      <t>タイカイ</t>
    </rPh>
    <rPh sb="18" eb="20">
      <t>サンカ</t>
    </rPh>
    <rPh sb="20" eb="23">
      <t>モウシコミショ</t>
    </rPh>
    <phoneticPr fontId="3"/>
  </si>
  <si>
    <t>第15回西予市市長杯ソフトボール大会
チーム責任者連絡先</t>
    <rPh sb="0" eb="1">
      <t>ダイ</t>
    </rPh>
    <rPh sb="3" eb="4">
      <t>カイ</t>
    </rPh>
    <rPh sb="4" eb="7">
      <t>セイヨシ</t>
    </rPh>
    <rPh sb="7" eb="9">
      <t>シチョウ</t>
    </rPh>
    <rPh sb="9" eb="10">
      <t>ハイ</t>
    </rPh>
    <rPh sb="16" eb="18">
      <t>タイカイ</t>
    </rPh>
    <rPh sb="23" eb="26">
      <t>セキニンシャ</t>
    </rPh>
    <rPh sb="26" eb="29">
      <t>レンラクサキ</t>
    </rPh>
    <phoneticPr fontId="3"/>
  </si>
  <si>
    <t>第15回西予市市長杯ソフトボール大会
お弁当注文票</t>
    <rPh sb="0" eb="1">
      <t>ダイ</t>
    </rPh>
    <rPh sb="3" eb="4">
      <t>カイ</t>
    </rPh>
    <rPh sb="4" eb="7">
      <t>セイヨシ</t>
    </rPh>
    <rPh sb="7" eb="9">
      <t>シチョウ</t>
    </rPh>
    <rPh sb="9" eb="10">
      <t>ハイ</t>
    </rPh>
    <rPh sb="16" eb="18">
      <t>タイカイ</t>
    </rPh>
    <rPh sb="21" eb="23">
      <t>ベントウ</t>
    </rPh>
    <rPh sb="23" eb="26">
      <t>チュウモンヒョウ</t>
    </rPh>
    <phoneticPr fontId="3"/>
  </si>
  <si>
    <t>お弁当注文数を入力</t>
    <rPh sb="1" eb="3">
      <t>ベントウ</t>
    </rPh>
    <rPh sb="3" eb="5">
      <t>チュウモン</t>
    </rPh>
    <rPh sb="7" eb="9">
      <t>ニュウリョク</t>
    </rPh>
    <phoneticPr fontId="3"/>
  </si>
  <si>
    <t>お弁当注文数</t>
    <rPh sb="1" eb="3">
      <t>ベントウ</t>
    </rPh>
    <rPh sb="3" eb="5">
      <t>チュウモン</t>
    </rPh>
    <rPh sb="5" eb="6">
      <t>スウ</t>
    </rPh>
    <phoneticPr fontId="3"/>
  </si>
  <si>
    <t>お弁当注文数　入力シート３７</t>
    <rPh sb="7" eb="9">
      <t>ニュウリョク</t>
    </rPh>
    <phoneticPr fontId="3"/>
  </si>
  <si>
    <t>お弁当注文数×700円</t>
    <rPh sb="5" eb="6">
      <t>スウ</t>
    </rPh>
    <rPh sb="10" eb="11">
      <t>エン</t>
    </rPh>
    <phoneticPr fontId="3"/>
  </si>
  <si>
    <t>お弁当注文数</t>
    <rPh sb="1" eb="3">
      <t>ベントウ</t>
    </rPh>
    <rPh sb="3" eb="6">
      <t>チュウモンスウ</t>
    </rPh>
    <phoneticPr fontId="3"/>
  </si>
  <si>
    <t>お弁当代金</t>
    <rPh sb="1" eb="5">
      <t>ベントウダイキン</t>
    </rPh>
    <phoneticPr fontId="3"/>
  </si>
  <si>
    <t>※主催者があっせんするお弁当購入にご協力ください。
選手・保護者、関係者様もご注文をよろしくお願いいたします。
売り上げの一部を大会運営費として活用させていただきます。
販売価格１個700円　
個数は参加申込書と一緒にご提出、弁当代は大会参加費と合わせて、
指定口座に振り込みください。</t>
    <rPh sb="129" eb="131">
      <t>シテイ</t>
    </rPh>
    <phoneticPr fontId="3"/>
  </si>
  <si>
    <t>※５．駐車場の都合上、各チーム駐車場を指定させていただきます。</t>
    <rPh sb="3" eb="6">
      <t>チュウシャジョウ</t>
    </rPh>
    <rPh sb="7" eb="10">
      <t>ツゴウジョウ</t>
    </rPh>
    <rPh sb="11" eb="12">
      <t>カク</t>
    </rPh>
    <rPh sb="15" eb="18">
      <t>チュウシャジョウ</t>
    </rPh>
    <rPh sb="19" eb="21">
      <t>シテイ</t>
    </rPh>
    <phoneticPr fontId="3"/>
  </si>
  <si>
    <t>第15回西予市市長杯ソフトボール大会【入力シート】</t>
    <rPh sb="6" eb="7">
      <t>シ</t>
    </rPh>
    <rPh sb="19" eb="21">
      <t>ニュウリョク</t>
    </rPh>
    <phoneticPr fontId="3"/>
  </si>
  <si>
    <t>交流戦の希望</t>
    <rPh sb="0" eb="3">
      <t>コウリュウセン</t>
    </rPh>
    <rPh sb="4" eb="6">
      <t>キボウ</t>
    </rPh>
    <phoneticPr fontId="3"/>
  </si>
  <si>
    <t>希望するor希望しない</t>
    <rPh sb="0" eb="2">
      <t>キボウ</t>
    </rPh>
    <rPh sb="6" eb="8">
      <t>キボウ</t>
    </rPh>
    <phoneticPr fontId="3"/>
  </si>
  <si>
    <t>交流戦の希望　入力シート38</t>
    <rPh sb="0" eb="3">
      <t>コウリュウセン</t>
    </rPh>
    <rPh sb="4" eb="6">
      <t>キボウ</t>
    </rPh>
    <rPh sb="7" eb="9">
      <t>ニュウリョク</t>
    </rPh>
    <phoneticPr fontId="3"/>
  </si>
  <si>
    <t>交流戦の希望</t>
    <rPh sb="0" eb="3">
      <t>コウリュウセン</t>
    </rPh>
    <rPh sb="4" eb="6">
      <t>キボウ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</si>
</sst>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sz val="12"/>
      <color theme="0"/>
      <name val="ＭＳ ゴシック"/>
      <family val="3"/>
      <charset val="128"/>
    </font>
    <font>
      <sz val="12"/>
      <color theme="0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8"/>
      <color theme="0"/>
      <name val="ＭＳ ゴシック"/>
      <family val="3"/>
      <charset val="128"/>
    </font>
    <font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</cellStyleXfs>
  <cellXfs count="20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9" fillId="0" borderId="52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9" fillId="2" borderId="0" xfId="0" applyFont="1" applyFill="1">
      <alignment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3" fillId="2" borderId="27" xfId="0" applyFont="1" applyFill="1" applyBorder="1" applyAlignment="1">
      <alignment horizontal="left" vertical="center" indent="2" shrinkToFit="1"/>
    </xf>
    <xf numFmtId="0" fontId="14" fillId="2" borderId="28" xfId="0" applyFont="1" applyFill="1" applyBorder="1" applyAlignment="1">
      <alignment horizontal="left" vertical="center" indent="2"/>
    </xf>
    <xf numFmtId="0" fontId="14" fillId="2" borderId="33" xfId="0" applyFont="1" applyFill="1" applyBorder="1" applyAlignment="1">
      <alignment horizontal="left" vertical="center" indent="2"/>
    </xf>
    <xf numFmtId="0" fontId="14" fillId="2" borderId="34" xfId="0" applyFont="1" applyFill="1" applyBorder="1" applyAlignment="1">
      <alignment horizontal="left" vertical="center" indent="2"/>
    </xf>
    <xf numFmtId="0" fontId="14" fillId="2" borderId="34" xfId="0" applyFont="1" applyFill="1" applyBorder="1" applyAlignment="1">
      <alignment horizontal="left" vertical="center" indent="2" shrinkToFit="1"/>
    </xf>
    <xf numFmtId="0" fontId="14" fillId="2" borderId="29" xfId="0" applyFont="1" applyFill="1" applyBorder="1" applyAlignment="1">
      <alignment horizontal="left" vertical="center" indent="2"/>
    </xf>
    <xf numFmtId="0" fontId="15" fillId="2" borderId="31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2" fillId="3" borderId="7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7" fillId="3" borderId="36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horizontal="center" vertical="center"/>
    </xf>
    <xf numFmtId="38" fontId="14" fillId="2" borderId="29" xfId="2" applyFont="1" applyFill="1" applyBorder="1" applyAlignment="1">
      <alignment horizontal="left" vertical="center" indent="2"/>
    </xf>
    <xf numFmtId="0" fontId="1" fillId="3" borderId="38" xfId="0" applyFont="1" applyFill="1" applyBorder="1" applyAlignment="1">
      <alignment horizontal="left" vertical="center"/>
    </xf>
    <xf numFmtId="0" fontId="1" fillId="3" borderId="39" xfId="0" applyFont="1" applyFill="1" applyBorder="1" applyAlignment="1">
      <alignment horizontal="left" vertical="center"/>
    </xf>
    <xf numFmtId="0" fontId="9" fillId="0" borderId="71" xfId="0" applyFont="1" applyBorder="1">
      <alignment vertical="center"/>
    </xf>
    <xf numFmtId="0" fontId="9" fillId="0" borderId="72" xfId="0" applyFont="1" applyBorder="1">
      <alignment vertical="center"/>
    </xf>
    <xf numFmtId="0" fontId="9" fillId="0" borderId="73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left" vertical="center"/>
    </xf>
    <xf numFmtId="0" fontId="2" fillId="3" borderId="25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23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35" xfId="0" applyFont="1" applyFill="1" applyBorder="1" applyAlignment="1">
      <alignment horizontal="left" vertical="center"/>
    </xf>
    <xf numFmtId="0" fontId="2" fillId="3" borderId="75" xfId="0" applyFont="1" applyFill="1" applyBorder="1" applyAlignment="1">
      <alignment horizontal="left" vertical="center"/>
    </xf>
    <xf numFmtId="0" fontId="2" fillId="3" borderId="36" xfId="0" applyFont="1" applyFill="1" applyBorder="1" applyAlignment="1">
      <alignment horizontal="left" vertical="center"/>
    </xf>
    <xf numFmtId="0" fontId="2" fillId="3" borderId="24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22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1" fillId="0" borderId="28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3" borderId="38" xfId="0" applyFont="1" applyFill="1" applyBorder="1">
      <alignment vertical="center"/>
    </xf>
    <xf numFmtId="0" fontId="1" fillId="3" borderId="74" xfId="0" applyFont="1" applyFill="1" applyBorder="1">
      <alignment vertical="center"/>
    </xf>
    <xf numFmtId="0" fontId="1" fillId="3" borderId="39" xfId="0" applyFont="1" applyFill="1" applyBorder="1">
      <alignment vertical="center"/>
    </xf>
    <xf numFmtId="0" fontId="10" fillId="0" borderId="49" xfId="0" applyFont="1" applyBorder="1" applyAlignment="1">
      <alignment horizontal="left" vertical="center"/>
    </xf>
    <xf numFmtId="0" fontId="10" fillId="0" borderId="50" xfId="0" applyFont="1" applyBorder="1" applyAlignment="1">
      <alignment horizontal="left" vertical="center"/>
    </xf>
    <xf numFmtId="0" fontId="10" fillId="0" borderId="51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/>
    </xf>
    <xf numFmtId="0" fontId="10" fillId="0" borderId="44" xfId="0" applyFont="1" applyBorder="1" applyAlignment="1">
      <alignment horizontal="left" vertical="center"/>
    </xf>
    <xf numFmtId="0" fontId="10" fillId="0" borderId="53" xfId="0" applyFont="1" applyBorder="1" applyAlignment="1">
      <alignment horizontal="left" vertical="center"/>
    </xf>
    <xf numFmtId="0" fontId="10" fillId="0" borderId="54" xfId="0" applyFont="1" applyBorder="1" applyAlignment="1">
      <alignment horizontal="left" vertical="center"/>
    </xf>
    <xf numFmtId="0" fontId="10" fillId="0" borderId="55" xfId="0" applyFont="1" applyBorder="1" applyAlignment="1">
      <alignment horizontal="left" vertical="center"/>
    </xf>
    <xf numFmtId="0" fontId="10" fillId="0" borderId="56" xfId="0" applyFont="1" applyBorder="1" applyAlignment="1">
      <alignment horizontal="left" vertical="center"/>
    </xf>
    <xf numFmtId="0" fontId="10" fillId="0" borderId="4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11" fillId="3" borderId="25" xfId="1" applyFill="1" applyBorder="1" applyAlignment="1">
      <alignment horizontal="left" vertical="center"/>
    </xf>
    <xf numFmtId="0" fontId="1" fillId="0" borderId="4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3" borderId="43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/>
    </xf>
    <xf numFmtId="0" fontId="2" fillId="3" borderId="26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8" fillId="3" borderId="4" xfId="0" applyFont="1" applyFill="1" applyBorder="1" applyAlignment="1">
      <alignment horizontal="left" vertical="top" wrapText="1"/>
    </xf>
    <xf numFmtId="0" fontId="18" fillId="3" borderId="35" xfId="0" applyFont="1" applyFill="1" applyBorder="1" applyAlignment="1">
      <alignment horizontal="left" vertical="top" wrapText="1"/>
    </xf>
    <xf numFmtId="0" fontId="18" fillId="3" borderId="75" xfId="0" applyFont="1" applyFill="1" applyBorder="1" applyAlignment="1">
      <alignment horizontal="left" vertical="top" wrapText="1"/>
    </xf>
    <xf numFmtId="0" fontId="18" fillId="3" borderId="36" xfId="0" applyFont="1" applyFill="1" applyBorder="1" applyAlignment="1">
      <alignment horizontal="left" vertical="top" wrapText="1"/>
    </xf>
    <xf numFmtId="0" fontId="18" fillId="3" borderId="25" xfId="0" applyFont="1" applyFill="1" applyBorder="1" applyAlignment="1">
      <alignment horizontal="left" vertical="top" wrapText="1"/>
    </xf>
    <xf numFmtId="0" fontId="18" fillId="3" borderId="1" xfId="0" applyFont="1" applyFill="1" applyBorder="1" applyAlignment="1">
      <alignment horizontal="left" vertical="top" wrapText="1"/>
    </xf>
    <xf numFmtId="0" fontId="18" fillId="3" borderId="23" xfId="0" applyFont="1" applyFill="1" applyBorder="1" applyAlignment="1">
      <alignment horizontal="left" vertical="top" wrapText="1"/>
    </xf>
    <xf numFmtId="0" fontId="18" fillId="3" borderId="10" xfId="0" applyFont="1" applyFill="1" applyBorder="1" applyAlignment="1">
      <alignment horizontal="left" vertical="top" wrapText="1"/>
    </xf>
    <xf numFmtId="0" fontId="18" fillId="3" borderId="3" xfId="0" applyFont="1" applyFill="1" applyBorder="1" applyAlignment="1">
      <alignment horizontal="left" vertical="top" wrapText="1"/>
    </xf>
    <xf numFmtId="0" fontId="18" fillId="3" borderId="17" xfId="0" applyFont="1" applyFill="1" applyBorder="1" applyAlignment="1">
      <alignment horizontal="left" vertical="top" wrapText="1"/>
    </xf>
    <xf numFmtId="0" fontId="18" fillId="3" borderId="2" xfId="0" applyFont="1" applyFill="1" applyBorder="1" applyAlignment="1">
      <alignment horizontal="left" vertical="top" wrapText="1"/>
    </xf>
    <xf numFmtId="0" fontId="18" fillId="3" borderId="18" xfId="0" applyFont="1" applyFill="1" applyBorder="1" applyAlignment="1">
      <alignment horizontal="left" vertical="top" wrapText="1"/>
    </xf>
    <xf numFmtId="0" fontId="11" fillId="0" borderId="52" xfId="1" applyBorder="1" applyAlignment="1">
      <alignment horizontal="left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8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1" fillId="2" borderId="8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77" xfId="0" applyFont="1" applyFill="1" applyBorder="1" applyAlignment="1">
      <alignment horizontal="center" vertical="center"/>
    </xf>
    <xf numFmtId="0" fontId="2" fillId="2" borderId="85" xfId="0" applyFont="1" applyFill="1" applyBorder="1" applyAlignment="1">
      <alignment horizontal="center" vertical="center"/>
    </xf>
    <xf numFmtId="0" fontId="18" fillId="2" borderId="80" xfId="0" applyFont="1" applyFill="1" applyBorder="1" applyAlignment="1">
      <alignment horizontal="center" vertical="center"/>
    </xf>
    <xf numFmtId="0" fontId="18" fillId="2" borderId="81" xfId="0" applyFont="1" applyFill="1" applyBorder="1" applyAlignment="1">
      <alignment horizontal="center" vertical="center"/>
    </xf>
    <xf numFmtId="0" fontId="18" fillId="2" borderId="82" xfId="0" applyFont="1" applyFill="1" applyBorder="1" applyAlignment="1">
      <alignment horizontal="center" vertical="center"/>
    </xf>
    <xf numFmtId="0" fontId="4" fillId="2" borderId="83" xfId="0" applyFont="1" applyFill="1" applyBorder="1" applyAlignment="1">
      <alignment horizontal="center" vertical="center"/>
    </xf>
    <xf numFmtId="0" fontId="4" fillId="2" borderId="84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18" fillId="2" borderId="78" xfId="0" applyFont="1" applyFill="1" applyBorder="1" applyAlignment="1">
      <alignment horizontal="center" vertical="center"/>
    </xf>
    <xf numFmtId="0" fontId="18" fillId="2" borderId="7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distributed" vertical="center" indent="1"/>
    </xf>
    <xf numFmtId="0" fontId="4" fillId="2" borderId="1" xfId="0" applyFont="1" applyFill="1" applyBorder="1" applyAlignment="1">
      <alignment horizontal="distributed" vertical="center" indent="1"/>
    </xf>
    <xf numFmtId="0" fontId="4" fillId="2" borderId="10" xfId="0" applyFont="1" applyFill="1" applyBorder="1" applyAlignment="1">
      <alignment horizontal="distributed" vertical="center" indent="1"/>
    </xf>
    <xf numFmtId="0" fontId="4" fillId="2" borderId="3" xfId="0" applyFont="1" applyFill="1" applyBorder="1" applyAlignment="1">
      <alignment horizontal="distributed" vertical="center" indent="1"/>
    </xf>
    <xf numFmtId="0" fontId="4" fillId="2" borderId="17" xfId="0" applyFont="1" applyFill="1" applyBorder="1" applyAlignment="1">
      <alignment horizontal="distributed" vertical="center" indent="1"/>
    </xf>
    <xf numFmtId="0" fontId="4" fillId="2" borderId="18" xfId="0" applyFont="1" applyFill="1" applyBorder="1" applyAlignment="1">
      <alignment horizontal="distributed" vertical="center" indent="1"/>
    </xf>
    <xf numFmtId="0" fontId="4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distributed" vertical="center" indent="1"/>
    </xf>
    <xf numFmtId="0" fontId="4" fillId="2" borderId="21" xfId="0" applyFont="1" applyFill="1" applyBorder="1" applyAlignment="1">
      <alignment horizontal="distributed" vertical="center" indent="1"/>
    </xf>
    <xf numFmtId="0" fontId="9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4" fillId="2" borderId="23" xfId="0" applyFont="1" applyFill="1" applyBorder="1" applyAlignment="1">
      <alignment horizontal="distributed" vertical="center" indent="1"/>
    </xf>
    <xf numFmtId="0" fontId="4" fillId="2" borderId="2" xfId="0" applyFont="1" applyFill="1" applyBorder="1" applyAlignment="1">
      <alignment horizontal="distributed" vertical="center" indent="1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4" fillId="2" borderId="88" xfId="0" applyFont="1" applyFill="1" applyBorder="1" applyAlignment="1">
      <alignment horizontal="center" vertical="center"/>
    </xf>
    <xf numFmtId="0" fontId="4" fillId="2" borderId="87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Border="1" applyAlignment="1">
      <alignment horizontal="left" vertical="top" wrapText="1"/>
    </xf>
    <xf numFmtId="0" fontId="1" fillId="2" borderId="40" xfId="0" applyFont="1" applyFill="1" applyBorder="1" applyAlignment="1">
      <alignment horizontal="center" vertical="center"/>
    </xf>
    <xf numFmtId="0" fontId="1" fillId="2" borderId="89" xfId="0" applyFont="1" applyFill="1" applyBorder="1" applyAlignment="1">
      <alignment horizontal="center" vertical="center"/>
    </xf>
    <xf numFmtId="0" fontId="1" fillId="2" borderId="9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iyojr@seiyoj&#65362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M49"/>
  <sheetViews>
    <sheetView tabSelected="1" view="pageBreakPreview" zoomScaleNormal="100" zoomScaleSheetLayoutView="100" workbookViewId="0">
      <selection activeCell="J50" sqref="J50"/>
    </sheetView>
  </sheetViews>
  <sheetFormatPr defaultColWidth="2.7265625" defaultRowHeight="14" x14ac:dyDescent="0.2"/>
  <cols>
    <col min="1" max="1" width="2.7265625" style="1"/>
    <col min="2" max="2" width="5.6328125" style="2" bestFit="1" customWidth="1"/>
    <col min="3" max="3" width="14.90625" style="2" bestFit="1" customWidth="1"/>
    <col min="4" max="4" width="8.08984375" style="2" customWidth="1"/>
    <col min="5" max="5" width="8.08984375" style="1" customWidth="1"/>
    <col min="6" max="6" width="5.6328125" style="1" bestFit="1" customWidth="1"/>
    <col min="7" max="7" width="16.6328125" style="1" customWidth="1"/>
    <col min="8" max="8" width="20.6328125" style="1" customWidth="1"/>
    <col min="9" max="9" width="2.7265625" style="1"/>
    <col min="10" max="10" width="10.7265625" style="2" customWidth="1"/>
    <col min="11" max="12" width="10.7265625" style="1" customWidth="1"/>
    <col min="13" max="13" width="20.7265625" style="1" customWidth="1"/>
    <col min="14" max="16384" width="2.7265625" style="1"/>
  </cols>
  <sheetData>
    <row r="1" spans="2:13" s="3" customFormat="1" ht="21" x14ac:dyDescent="0.2">
      <c r="B1" s="76" t="s">
        <v>105</v>
      </c>
      <c r="C1" s="76"/>
      <c r="D1" s="76"/>
      <c r="E1" s="76"/>
      <c r="F1" s="76"/>
      <c r="G1" s="76"/>
      <c r="H1" s="76"/>
      <c r="J1" s="98" t="s">
        <v>56</v>
      </c>
      <c r="K1" s="98"/>
      <c r="L1" s="98"/>
      <c r="M1" s="98"/>
    </row>
    <row r="2" spans="2:13" ht="14.5" thickBot="1" x14ac:dyDescent="0.25"/>
    <row r="3" spans="2:13" ht="14.5" thickBot="1" x14ac:dyDescent="0.25">
      <c r="B3" s="6" t="s">
        <v>26</v>
      </c>
      <c r="C3" s="10" t="s">
        <v>27</v>
      </c>
      <c r="D3" s="94" t="s">
        <v>28</v>
      </c>
      <c r="E3" s="95"/>
      <c r="F3" s="95"/>
      <c r="G3" s="96"/>
      <c r="H3" s="97"/>
      <c r="J3" s="120" t="s">
        <v>28</v>
      </c>
      <c r="K3" s="121"/>
      <c r="L3" s="121"/>
      <c r="M3" s="122"/>
    </row>
    <row r="4" spans="2:13" x14ac:dyDescent="0.2">
      <c r="B4" s="15">
        <v>1</v>
      </c>
      <c r="C4" s="49" t="s">
        <v>0</v>
      </c>
      <c r="D4" s="89"/>
      <c r="E4" s="90"/>
      <c r="F4" s="90"/>
      <c r="G4" s="91"/>
      <c r="H4" s="92"/>
      <c r="J4" s="102" t="s">
        <v>46</v>
      </c>
      <c r="K4" s="103"/>
      <c r="L4" s="103"/>
      <c r="M4" s="104"/>
    </row>
    <row r="5" spans="2:13" x14ac:dyDescent="0.2">
      <c r="B5" s="8">
        <v>2</v>
      </c>
      <c r="C5" s="12" t="s">
        <v>10</v>
      </c>
      <c r="D5" s="81"/>
      <c r="E5" s="82"/>
      <c r="F5" s="82"/>
      <c r="G5" s="83"/>
      <c r="H5" s="84"/>
      <c r="J5" s="105" t="s">
        <v>47</v>
      </c>
      <c r="K5" s="106"/>
      <c r="L5" s="106"/>
      <c r="M5" s="107"/>
    </row>
    <row r="6" spans="2:13" x14ac:dyDescent="0.2">
      <c r="B6" s="8">
        <v>3</v>
      </c>
      <c r="C6" s="12" t="s">
        <v>24</v>
      </c>
      <c r="D6" s="81"/>
      <c r="E6" s="82"/>
      <c r="F6" s="82"/>
      <c r="G6" s="83"/>
      <c r="H6" s="84"/>
      <c r="J6" s="105" t="s">
        <v>69</v>
      </c>
      <c r="K6" s="106"/>
      <c r="L6" s="106"/>
      <c r="M6" s="107"/>
    </row>
    <row r="7" spans="2:13" x14ac:dyDescent="0.2">
      <c r="B7" s="8">
        <v>4</v>
      </c>
      <c r="C7" s="12" t="s">
        <v>16</v>
      </c>
      <c r="D7" s="81"/>
      <c r="E7" s="82"/>
      <c r="F7" s="82"/>
      <c r="G7" s="83"/>
      <c r="H7" s="84"/>
      <c r="J7" s="105" t="s">
        <v>70</v>
      </c>
      <c r="K7" s="106"/>
      <c r="L7" s="106"/>
      <c r="M7" s="107"/>
    </row>
    <row r="8" spans="2:13" x14ac:dyDescent="0.2">
      <c r="B8" s="8">
        <v>5</v>
      </c>
      <c r="C8" s="93" t="s">
        <v>25</v>
      </c>
      <c r="D8" s="81"/>
      <c r="E8" s="82"/>
      <c r="F8" s="82"/>
      <c r="G8" s="83"/>
      <c r="H8" s="84"/>
      <c r="J8" s="105" t="s">
        <v>48</v>
      </c>
      <c r="K8" s="106"/>
      <c r="L8" s="106"/>
      <c r="M8" s="107"/>
    </row>
    <row r="9" spans="2:13" x14ac:dyDescent="0.2">
      <c r="B9" s="8">
        <v>6</v>
      </c>
      <c r="C9" s="93"/>
      <c r="D9" s="81"/>
      <c r="E9" s="82"/>
      <c r="F9" s="82"/>
      <c r="G9" s="83"/>
      <c r="H9" s="84"/>
      <c r="J9" s="105" t="s">
        <v>49</v>
      </c>
      <c r="K9" s="106"/>
      <c r="L9" s="106"/>
      <c r="M9" s="107"/>
    </row>
    <row r="10" spans="2:13" x14ac:dyDescent="0.2">
      <c r="B10" s="8">
        <v>7</v>
      </c>
      <c r="C10" s="12" t="s">
        <v>18</v>
      </c>
      <c r="D10" s="123"/>
      <c r="E10" s="82"/>
      <c r="F10" s="82"/>
      <c r="G10" s="83"/>
      <c r="H10" s="84"/>
      <c r="J10" s="147" t="s">
        <v>55</v>
      </c>
      <c r="K10" s="106"/>
      <c r="L10" s="106"/>
      <c r="M10" s="107"/>
    </row>
    <row r="11" spans="2:13" x14ac:dyDescent="0.2">
      <c r="B11" s="8">
        <v>8</v>
      </c>
      <c r="C11" s="12" t="s">
        <v>20</v>
      </c>
      <c r="D11" s="81"/>
      <c r="E11" s="82"/>
      <c r="F11" s="82"/>
      <c r="G11" s="83"/>
      <c r="H11" s="84"/>
      <c r="J11" s="105" t="s">
        <v>50</v>
      </c>
      <c r="K11" s="106"/>
      <c r="L11" s="106"/>
      <c r="M11" s="107"/>
    </row>
    <row r="12" spans="2:13" x14ac:dyDescent="0.2">
      <c r="B12" s="8">
        <v>9</v>
      </c>
      <c r="C12" s="12" t="s">
        <v>22</v>
      </c>
      <c r="D12" s="81"/>
      <c r="E12" s="82"/>
      <c r="F12" s="82"/>
      <c r="G12" s="83"/>
      <c r="H12" s="84"/>
      <c r="J12" s="105" t="s">
        <v>51</v>
      </c>
      <c r="K12" s="106"/>
      <c r="L12" s="106"/>
      <c r="M12" s="107"/>
    </row>
    <row r="13" spans="2:13" ht="14.5" thickBot="1" x14ac:dyDescent="0.25">
      <c r="B13" s="16">
        <v>10</v>
      </c>
      <c r="C13" s="50" t="s">
        <v>32</v>
      </c>
      <c r="D13" s="129"/>
      <c r="E13" s="130"/>
      <c r="F13" s="130"/>
      <c r="G13" s="131"/>
      <c r="H13" s="132"/>
      <c r="J13" s="108">
        <v>5</v>
      </c>
      <c r="K13" s="109"/>
      <c r="L13" s="109"/>
      <c r="M13" s="110"/>
    </row>
    <row r="14" spans="2:13" x14ac:dyDescent="0.2">
      <c r="B14" s="7">
        <v>11</v>
      </c>
      <c r="C14" s="11" t="s">
        <v>88</v>
      </c>
      <c r="D14" s="85"/>
      <c r="E14" s="86"/>
      <c r="F14" s="86"/>
      <c r="G14" s="87"/>
      <c r="H14" s="88"/>
      <c r="J14" s="102" t="s">
        <v>71</v>
      </c>
      <c r="K14" s="103"/>
      <c r="L14" s="103"/>
      <c r="M14" s="104"/>
    </row>
    <row r="15" spans="2:13" x14ac:dyDescent="0.2">
      <c r="B15" s="8">
        <v>12</v>
      </c>
      <c r="C15" s="12" t="s">
        <v>89</v>
      </c>
      <c r="D15" s="81"/>
      <c r="E15" s="82"/>
      <c r="F15" s="82"/>
      <c r="G15" s="83"/>
      <c r="H15" s="84"/>
      <c r="J15" s="105" t="s">
        <v>72</v>
      </c>
      <c r="K15" s="106"/>
      <c r="L15" s="106"/>
      <c r="M15" s="107"/>
    </row>
    <row r="16" spans="2:13" x14ac:dyDescent="0.2">
      <c r="B16" s="8">
        <v>13</v>
      </c>
      <c r="C16" s="12" t="s">
        <v>90</v>
      </c>
      <c r="D16" s="81"/>
      <c r="E16" s="82"/>
      <c r="F16" s="82"/>
      <c r="G16" s="83"/>
      <c r="H16" s="84"/>
      <c r="J16" s="105" t="s">
        <v>73</v>
      </c>
      <c r="K16" s="106"/>
      <c r="L16" s="106"/>
      <c r="M16" s="107"/>
    </row>
    <row r="17" spans="2:13" ht="14.5" thickBot="1" x14ac:dyDescent="0.25">
      <c r="B17" s="13">
        <v>14</v>
      </c>
      <c r="C17" s="14" t="s">
        <v>11</v>
      </c>
      <c r="D17" s="77"/>
      <c r="E17" s="78"/>
      <c r="F17" s="78"/>
      <c r="G17" s="79"/>
      <c r="H17" s="80"/>
      <c r="J17" s="108" t="s">
        <v>74</v>
      </c>
      <c r="K17" s="109"/>
      <c r="L17" s="109"/>
      <c r="M17" s="110"/>
    </row>
    <row r="18" spans="2:13" s="2" customFormat="1" ht="14.5" thickBot="1" x14ac:dyDescent="0.25">
      <c r="B18" s="15" t="s">
        <v>66</v>
      </c>
      <c r="C18" s="133" t="s">
        <v>4</v>
      </c>
      <c r="D18" s="35" t="s">
        <v>14</v>
      </c>
      <c r="E18" s="36" t="s">
        <v>1</v>
      </c>
      <c r="F18" s="36" t="s">
        <v>3</v>
      </c>
      <c r="G18" s="62" t="s">
        <v>4</v>
      </c>
      <c r="H18" s="37" t="s">
        <v>91</v>
      </c>
      <c r="J18" s="27" t="s">
        <v>14</v>
      </c>
      <c r="K18" s="28" t="s">
        <v>1</v>
      </c>
      <c r="L18" s="28" t="s">
        <v>3</v>
      </c>
      <c r="M18" s="29" t="s">
        <v>4</v>
      </c>
    </row>
    <row r="19" spans="2:13" s="2" customFormat="1" ht="14.5" thickBot="1" x14ac:dyDescent="0.25">
      <c r="B19" s="8" t="s">
        <v>31</v>
      </c>
      <c r="C19" s="93"/>
      <c r="D19" s="4" t="s">
        <v>29</v>
      </c>
      <c r="E19" s="5" t="s">
        <v>79</v>
      </c>
      <c r="F19" s="5">
        <v>6</v>
      </c>
      <c r="G19" s="61" t="s">
        <v>69</v>
      </c>
      <c r="H19" s="66" t="s">
        <v>92</v>
      </c>
      <c r="J19" s="32" t="s">
        <v>29</v>
      </c>
      <c r="K19" s="33" t="s">
        <v>79</v>
      </c>
      <c r="L19" s="33">
        <v>6</v>
      </c>
      <c r="M19" s="34" t="s">
        <v>69</v>
      </c>
    </row>
    <row r="20" spans="2:13" x14ac:dyDescent="0.2">
      <c r="B20" s="8">
        <v>15</v>
      </c>
      <c r="C20" s="93"/>
      <c r="D20" s="38">
        <v>10</v>
      </c>
      <c r="E20" s="46"/>
      <c r="F20" s="46"/>
      <c r="G20" s="63"/>
      <c r="H20" s="67"/>
      <c r="J20" s="22">
        <v>10</v>
      </c>
      <c r="K20" s="30" t="s">
        <v>80</v>
      </c>
      <c r="L20" s="30">
        <v>6</v>
      </c>
      <c r="M20" s="31" t="s">
        <v>75</v>
      </c>
    </row>
    <row r="21" spans="2:13" x14ac:dyDescent="0.2">
      <c r="B21" s="8">
        <v>16</v>
      </c>
      <c r="C21" s="93"/>
      <c r="D21" s="9">
        <v>1</v>
      </c>
      <c r="E21" s="47"/>
      <c r="F21" s="47"/>
      <c r="G21" s="64"/>
      <c r="H21" s="68"/>
      <c r="J21" s="20">
        <v>1</v>
      </c>
      <c r="K21" s="23" t="s">
        <v>79</v>
      </c>
      <c r="L21" s="23">
        <v>6</v>
      </c>
      <c r="M21" s="24" t="s">
        <v>76</v>
      </c>
    </row>
    <row r="22" spans="2:13" x14ac:dyDescent="0.2">
      <c r="B22" s="8">
        <v>17</v>
      </c>
      <c r="C22" s="93"/>
      <c r="D22" s="9">
        <v>2</v>
      </c>
      <c r="E22" s="47"/>
      <c r="F22" s="47"/>
      <c r="G22" s="64"/>
      <c r="H22" s="68"/>
      <c r="J22" s="20">
        <v>2</v>
      </c>
      <c r="K22" s="23" t="s">
        <v>81</v>
      </c>
      <c r="L22" s="23">
        <v>6</v>
      </c>
      <c r="M22" s="24" t="s">
        <v>77</v>
      </c>
    </row>
    <row r="23" spans="2:13" x14ac:dyDescent="0.2">
      <c r="B23" s="8">
        <v>18</v>
      </c>
      <c r="C23" s="93"/>
      <c r="D23" s="9">
        <v>3</v>
      </c>
      <c r="E23" s="47"/>
      <c r="F23" s="47"/>
      <c r="G23" s="64"/>
      <c r="H23" s="68"/>
      <c r="J23" s="20">
        <v>3</v>
      </c>
      <c r="K23" s="23" t="s">
        <v>82</v>
      </c>
      <c r="L23" s="23">
        <v>6</v>
      </c>
      <c r="M23" s="24" t="s">
        <v>78</v>
      </c>
    </row>
    <row r="24" spans="2:13" x14ac:dyDescent="0.2">
      <c r="B24" s="8">
        <v>19</v>
      </c>
      <c r="C24" s="93"/>
      <c r="D24" s="9">
        <v>4</v>
      </c>
      <c r="E24" s="47"/>
      <c r="F24" s="47"/>
      <c r="G24" s="64"/>
      <c r="H24" s="68"/>
      <c r="J24" s="20">
        <v>4</v>
      </c>
      <c r="K24" s="23" t="s">
        <v>83</v>
      </c>
      <c r="L24" s="23">
        <v>6</v>
      </c>
      <c r="M24" s="24" t="s">
        <v>54</v>
      </c>
    </row>
    <row r="25" spans="2:13" x14ac:dyDescent="0.2">
      <c r="B25" s="8">
        <v>20</v>
      </c>
      <c r="C25" s="93"/>
      <c r="D25" s="9">
        <v>5</v>
      </c>
      <c r="E25" s="47"/>
      <c r="F25" s="47"/>
      <c r="G25" s="64"/>
      <c r="H25" s="68"/>
      <c r="J25" s="20">
        <v>5</v>
      </c>
      <c r="K25" s="23" t="s">
        <v>84</v>
      </c>
      <c r="L25" s="23">
        <v>5</v>
      </c>
      <c r="M25" s="24" t="s">
        <v>54</v>
      </c>
    </row>
    <row r="26" spans="2:13" x14ac:dyDescent="0.2">
      <c r="B26" s="8">
        <v>21</v>
      </c>
      <c r="C26" s="93"/>
      <c r="D26" s="9">
        <v>6</v>
      </c>
      <c r="E26" s="47"/>
      <c r="F26" s="47"/>
      <c r="G26" s="64"/>
      <c r="H26" s="68"/>
      <c r="J26" s="20">
        <v>6</v>
      </c>
      <c r="K26" s="23" t="s">
        <v>30</v>
      </c>
      <c r="L26" s="23">
        <v>5</v>
      </c>
      <c r="M26" s="24" t="s">
        <v>54</v>
      </c>
    </row>
    <row r="27" spans="2:13" x14ac:dyDescent="0.2">
      <c r="B27" s="8">
        <v>22</v>
      </c>
      <c r="C27" s="93"/>
      <c r="D27" s="9">
        <v>7</v>
      </c>
      <c r="E27" s="47"/>
      <c r="F27" s="47"/>
      <c r="G27" s="64"/>
      <c r="H27" s="68"/>
      <c r="J27" s="20">
        <v>7</v>
      </c>
      <c r="K27" s="23" t="s">
        <v>85</v>
      </c>
      <c r="L27" s="23">
        <v>5</v>
      </c>
      <c r="M27" s="24" t="s">
        <v>53</v>
      </c>
    </row>
    <row r="28" spans="2:13" x14ac:dyDescent="0.2">
      <c r="B28" s="8">
        <v>23</v>
      </c>
      <c r="C28" s="93"/>
      <c r="D28" s="9">
        <v>8</v>
      </c>
      <c r="E28" s="47"/>
      <c r="F28" s="47"/>
      <c r="G28" s="64"/>
      <c r="H28" s="68"/>
      <c r="J28" s="20">
        <v>8</v>
      </c>
      <c r="K28" s="23" t="s">
        <v>86</v>
      </c>
      <c r="L28" s="23">
        <v>5</v>
      </c>
      <c r="M28" s="24" t="s">
        <v>53</v>
      </c>
    </row>
    <row r="29" spans="2:13" x14ac:dyDescent="0.2">
      <c r="B29" s="8">
        <v>24</v>
      </c>
      <c r="C29" s="93"/>
      <c r="D29" s="9">
        <v>9</v>
      </c>
      <c r="E29" s="47"/>
      <c r="F29" s="47"/>
      <c r="G29" s="64"/>
      <c r="H29" s="68"/>
      <c r="J29" s="20">
        <v>9</v>
      </c>
      <c r="K29" s="23" t="s">
        <v>87</v>
      </c>
      <c r="L29" s="23">
        <v>5</v>
      </c>
      <c r="M29" s="24" t="s">
        <v>53</v>
      </c>
    </row>
    <row r="30" spans="2:13" x14ac:dyDescent="0.2">
      <c r="B30" s="8">
        <v>25</v>
      </c>
      <c r="C30" s="93"/>
      <c r="D30" s="9">
        <v>11</v>
      </c>
      <c r="E30" s="47"/>
      <c r="F30" s="47"/>
      <c r="G30" s="64"/>
      <c r="H30" s="68"/>
      <c r="J30" s="20">
        <v>11</v>
      </c>
      <c r="K30" s="23" t="s">
        <v>30</v>
      </c>
      <c r="L30" s="23">
        <v>4</v>
      </c>
      <c r="M30" s="24" t="s">
        <v>53</v>
      </c>
    </row>
    <row r="31" spans="2:13" x14ac:dyDescent="0.2">
      <c r="B31" s="8">
        <v>26</v>
      </c>
      <c r="C31" s="93"/>
      <c r="D31" s="9">
        <v>12</v>
      </c>
      <c r="E31" s="47"/>
      <c r="F31" s="47"/>
      <c r="G31" s="64"/>
      <c r="H31" s="68"/>
      <c r="J31" s="20">
        <v>12</v>
      </c>
      <c r="K31" s="23" t="s">
        <v>30</v>
      </c>
      <c r="L31" s="23">
        <v>4</v>
      </c>
      <c r="M31" s="24" t="s">
        <v>53</v>
      </c>
    </row>
    <row r="32" spans="2:13" x14ac:dyDescent="0.2">
      <c r="B32" s="8">
        <v>27</v>
      </c>
      <c r="C32" s="93"/>
      <c r="D32" s="9">
        <v>13</v>
      </c>
      <c r="E32" s="47"/>
      <c r="F32" s="47"/>
      <c r="G32" s="64"/>
      <c r="H32" s="68"/>
      <c r="J32" s="20">
        <v>13</v>
      </c>
      <c r="K32" s="23" t="s">
        <v>30</v>
      </c>
      <c r="L32" s="23">
        <v>4</v>
      </c>
      <c r="M32" s="24" t="s">
        <v>53</v>
      </c>
    </row>
    <row r="33" spans="2:13" x14ac:dyDescent="0.2">
      <c r="B33" s="8">
        <v>28</v>
      </c>
      <c r="C33" s="93"/>
      <c r="D33" s="9">
        <v>14</v>
      </c>
      <c r="E33" s="47"/>
      <c r="F33" s="47"/>
      <c r="G33" s="64"/>
      <c r="H33" s="68"/>
      <c r="J33" s="20">
        <v>14</v>
      </c>
      <c r="K33" s="23" t="s">
        <v>30</v>
      </c>
      <c r="L33" s="23">
        <v>4</v>
      </c>
      <c r="M33" s="24" t="s">
        <v>53</v>
      </c>
    </row>
    <row r="34" spans="2:13" x14ac:dyDescent="0.2">
      <c r="B34" s="8">
        <v>29</v>
      </c>
      <c r="C34" s="93"/>
      <c r="D34" s="9">
        <v>15</v>
      </c>
      <c r="E34" s="47"/>
      <c r="F34" s="47"/>
      <c r="G34" s="64"/>
      <c r="H34" s="68"/>
      <c r="J34" s="20">
        <v>15</v>
      </c>
      <c r="K34" s="23" t="s">
        <v>30</v>
      </c>
      <c r="L34" s="23">
        <v>4</v>
      </c>
      <c r="M34" s="24" t="s">
        <v>53</v>
      </c>
    </row>
    <row r="35" spans="2:13" x14ac:dyDescent="0.2">
      <c r="B35" s="8">
        <v>30</v>
      </c>
      <c r="C35" s="93"/>
      <c r="D35" s="9">
        <v>16</v>
      </c>
      <c r="E35" s="47"/>
      <c r="F35" s="47"/>
      <c r="G35" s="64"/>
      <c r="H35" s="68"/>
      <c r="J35" s="20">
        <v>16</v>
      </c>
      <c r="K35" s="23" t="s">
        <v>52</v>
      </c>
      <c r="L35" s="23">
        <v>3</v>
      </c>
      <c r="M35" s="24" t="s">
        <v>53</v>
      </c>
    </row>
    <row r="36" spans="2:13" x14ac:dyDescent="0.2">
      <c r="B36" s="8">
        <v>31</v>
      </c>
      <c r="C36" s="93"/>
      <c r="D36" s="9">
        <v>17</v>
      </c>
      <c r="E36" s="47"/>
      <c r="F36" s="47"/>
      <c r="G36" s="64"/>
      <c r="H36" s="68"/>
      <c r="J36" s="20">
        <v>17</v>
      </c>
      <c r="K36" s="23" t="s">
        <v>52</v>
      </c>
      <c r="L36" s="23">
        <v>3</v>
      </c>
      <c r="M36" s="24" t="s">
        <v>53</v>
      </c>
    </row>
    <row r="37" spans="2:13" x14ac:dyDescent="0.2">
      <c r="B37" s="8">
        <v>32</v>
      </c>
      <c r="C37" s="93"/>
      <c r="D37" s="9">
        <v>18</v>
      </c>
      <c r="E37" s="47"/>
      <c r="F37" s="47"/>
      <c r="G37" s="64"/>
      <c r="H37" s="68"/>
      <c r="J37" s="20">
        <v>18</v>
      </c>
      <c r="K37" s="23" t="s">
        <v>52</v>
      </c>
      <c r="L37" s="23">
        <v>3</v>
      </c>
      <c r="M37" s="24" t="s">
        <v>53</v>
      </c>
    </row>
    <row r="38" spans="2:13" x14ac:dyDescent="0.2">
      <c r="B38" s="8">
        <v>33</v>
      </c>
      <c r="C38" s="93"/>
      <c r="D38" s="9">
        <v>19</v>
      </c>
      <c r="E38" s="47"/>
      <c r="F38" s="47"/>
      <c r="G38" s="64"/>
      <c r="H38" s="68"/>
      <c r="J38" s="20">
        <v>19</v>
      </c>
      <c r="K38" s="23" t="s">
        <v>52</v>
      </c>
      <c r="L38" s="23">
        <v>3</v>
      </c>
      <c r="M38" s="24" t="s">
        <v>53</v>
      </c>
    </row>
    <row r="39" spans="2:13" ht="14.5" thickBot="1" x14ac:dyDescent="0.25">
      <c r="B39" s="16">
        <v>34</v>
      </c>
      <c r="C39" s="134"/>
      <c r="D39" s="17">
        <v>20</v>
      </c>
      <c r="E39" s="48"/>
      <c r="F39" s="48"/>
      <c r="G39" s="65"/>
      <c r="H39" s="69"/>
      <c r="J39" s="21">
        <v>20</v>
      </c>
      <c r="K39" s="25" t="s">
        <v>52</v>
      </c>
      <c r="L39" s="25">
        <v>3</v>
      </c>
      <c r="M39" s="26" t="s">
        <v>53</v>
      </c>
    </row>
    <row r="40" spans="2:13" x14ac:dyDescent="0.2">
      <c r="B40" s="124">
        <v>35</v>
      </c>
      <c r="C40" s="127" t="s">
        <v>8</v>
      </c>
      <c r="D40" s="135"/>
      <c r="E40" s="136"/>
      <c r="F40" s="136"/>
      <c r="G40" s="137"/>
      <c r="H40" s="138"/>
      <c r="J40" s="111"/>
      <c r="K40" s="112"/>
      <c r="L40" s="112"/>
      <c r="M40" s="113"/>
    </row>
    <row r="41" spans="2:13" x14ac:dyDescent="0.2">
      <c r="B41" s="125"/>
      <c r="C41" s="93"/>
      <c r="D41" s="139"/>
      <c r="E41" s="140"/>
      <c r="F41" s="140"/>
      <c r="G41" s="141"/>
      <c r="H41" s="142"/>
      <c r="J41" s="114"/>
      <c r="K41" s="115"/>
      <c r="L41" s="115"/>
      <c r="M41" s="116"/>
    </row>
    <row r="42" spans="2:13" x14ac:dyDescent="0.2">
      <c r="B42" s="125"/>
      <c r="C42" s="93"/>
      <c r="D42" s="139"/>
      <c r="E42" s="140"/>
      <c r="F42" s="140"/>
      <c r="G42" s="141"/>
      <c r="H42" s="142"/>
      <c r="J42" s="114"/>
      <c r="K42" s="115"/>
      <c r="L42" s="115"/>
      <c r="M42" s="116"/>
    </row>
    <row r="43" spans="2:13" x14ac:dyDescent="0.2">
      <c r="B43" s="125"/>
      <c r="C43" s="93"/>
      <c r="D43" s="139"/>
      <c r="E43" s="140"/>
      <c r="F43" s="140"/>
      <c r="G43" s="141"/>
      <c r="H43" s="142"/>
      <c r="J43" s="114"/>
      <c r="K43" s="115"/>
      <c r="L43" s="115"/>
      <c r="M43" s="116"/>
    </row>
    <row r="44" spans="2:13" x14ac:dyDescent="0.2">
      <c r="B44" s="125"/>
      <c r="C44" s="93"/>
      <c r="D44" s="139"/>
      <c r="E44" s="140"/>
      <c r="F44" s="140"/>
      <c r="G44" s="141"/>
      <c r="H44" s="142"/>
      <c r="J44" s="114"/>
      <c r="K44" s="115"/>
      <c r="L44" s="115"/>
      <c r="M44" s="116"/>
    </row>
    <row r="45" spans="2:13" x14ac:dyDescent="0.2">
      <c r="B45" s="125"/>
      <c r="C45" s="93"/>
      <c r="D45" s="139"/>
      <c r="E45" s="140"/>
      <c r="F45" s="140"/>
      <c r="G45" s="141"/>
      <c r="H45" s="142"/>
      <c r="J45" s="114"/>
      <c r="K45" s="115"/>
      <c r="L45" s="115"/>
      <c r="M45" s="116"/>
    </row>
    <row r="46" spans="2:13" ht="14.5" thickBot="1" x14ac:dyDescent="0.25">
      <c r="B46" s="126"/>
      <c r="C46" s="128"/>
      <c r="D46" s="143"/>
      <c r="E46" s="144"/>
      <c r="F46" s="144"/>
      <c r="G46" s="145"/>
      <c r="H46" s="146"/>
      <c r="J46" s="117"/>
      <c r="K46" s="118"/>
      <c r="L46" s="118"/>
      <c r="M46" s="119"/>
    </row>
    <row r="47" spans="2:13" ht="14.5" thickBot="1" x14ac:dyDescent="0.25">
      <c r="B47" s="4">
        <v>36</v>
      </c>
      <c r="C47" s="5" t="s">
        <v>57</v>
      </c>
      <c r="D47" s="99"/>
      <c r="E47" s="99"/>
      <c r="F47" s="99"/>
      <c r="G47" s="100"/>
      <c r="H47" s="101"/>
      <c r="J47" s="73" t="s">
        <v>58</v>
      </c>
      <c r="K47" s="74"/>
      <c r="L47" s="74"/>
      <c r="M47" s="75"/>
    </row>
    <row r="48" spans="2:13" ht="14.5" thickBot="1" x14ac:dyDescent="0.25">
      <c r="B48" s="4">
        <v>37</v>
      </c>
      <c r="C48" s="5" t="s">
        <v>98</v>
      </c>
      <c r="D48" s="71"/>
      <c r="E48" s="71"/>
      <c r="F48" s="71"/>
      <c r="G48" s="71"/>
      <c r="H48" s="72"/>
      <c r="J48" s="73" t="s">
        <v>97</v>
      </c>
      <c r="K48" s="74"/>
      <c r="L48" s="74"/>
      <c r="M48" s="75"/>
    </row>
    <row r="49" spans="2:13" ht="14.5" thickBot="1" x14ac:dyDescent="0.25">
      <c r="B49" s="4">
        <v>38</v>
      </c>
      <c r="C49" s="5" t="s">
        <v>106</v>
      </c>
      <c r="D49" s="71"/>
      <c r="E49" s="71"/>
      <c r="F49" s="71"/>
      <c r="G49" s="71"/>
      <c r="H49" s="72"/>
      <c r="J49" s="73" t="s">
        <v>107</v>
      </c>
      <c r="K49" s="74"/>
      <c r="L49" s="74"/>
      <c r="M49" s="75"/>
    </row>
  </sheetData>
  <mergeCells count="44">
    <mergeCell ref="D49:H49"/>
    <mergeCell ref="J49:M49"/>
    <mergeCell ref="B40:B46"/>
    <mergeCell ref="C40:C46"/>
    <mergeCell ref="D13:H13"/>
    <mergeCell ref="C18:C39"/>
    <mergeCell ref="D40:H46"/>
    <mergeCell ref="D10:H10"/>
    <mergeCell ref="D11:H11"/>
    <mergeCell ref="D12:H12"/>
    <mergeCell ref="J5:M5"/>
    <mergeCell ref="J6:M6"/>
    <mergeCell ref="J7:M7"/>
    <mergeCell ref="J8:M8"/>
    <mergeCell ref="J9:M9"/>
    <mergeCell ref="J10:M10"/>
    <mergeCell ref="J11:M11"/>
    <mergeCell ref="J12:M12"/>
    <mergeCell ref="J13:M13"/>
    <mergeCell ref="J3:M3"/>
    <mergeCell ref="J4:M4"/>
    <mergeCell ref="D47:H47"/>
    <mergeCell ref="J47:M47"/>
    <mergeCell ref="J14:M14"/>
    <mergeCell ref="J15:M15"/>
    <mergeCell ref="J16:M16"/>
    <mergeCell ref="J17:M17"/>
    <mergeCell ref="J40:M46"/>
    <mergeCell ref="D48:H48"/>
    <mergeCell ref="J48:M48"/>
    <mergeCell ref="B1:H1"/>
    <mergeCell ref="D17:H17"/>
    <mergeCell ref="D16:H16"/>
    <mergeCell ref="D15:H15"/>
    <mergeCell ref="D14:H14"/>
    <mergeCell ref="D5:H5"/>
    <mergeCell ref="D4:H4"/>
    <mergeCell ref="D6:H6"/>
    <mergeCell ref="D7:H7"/>
    <mergeCell ref="C8:C9"/>
    <mergeCell ref="D3:H3"/>
    <mergeCell ref="D8:H8"/>
    <mergeCell ref="D9:H9"/>
    <mergeCell ref="J1:M1"/>
  </mergeCells>
  <phoneticPr fontId="3"/>
  <hyperlinks>
    <hyperlink ref="J10" r:id="rId1" xr:uid="{00000000-0004-0000-0000-000000000000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11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37"/>
  <sheetViews>
    <sheetView showZeros="0" view="pageBreakPreview" zoomScale="115" zoomScaleNormal="100" zoomScaleSheetLayoutView="115" workbookViewId="0">
      <selection activeCell="E34" sqref="E34:H34"/>
    </sheetView>
  </sheetViews>
  <sheetFormatPr defaultColWidth="2.7265625" defaultRowHeight="14" x14ac:dyDescent="0.2"/>
  <cols>
    <col min="1" max="1" width="2.7265625" style="18"/>
    <col min="2" max="13" width="7.7265625" style="18" customWidth="1"/>
    <col min="14" max="14" width="2.7265625" style="18"/>
    <col min="15" max="15" width="33.7265625" style="45" bestFit="1" customWidth="1"/>
    <col min="16" max="16384" width="2.7265625" style="18"/>
  </cols>
  <sheetData>
    <row r="1" spans="2:15" x14ac:dyDescent="0.2">
      <c r="B1" s="165" t="s">
        <v>94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2:15" x14ac:dyDescent="0.2">
      <c r="B2" s="18" t="s">
        <v>60</v>
      </c>
    </row>
    <row r="4" spans="2:15" ht="49.9" customHeight="1" x14ac:dyDescent="0.2">
      <c r="B4" s="184">
        <f>入力シート!D4</f>
        <v>0</v>
      </c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O4" s="45" t="s">
        <v>36</v>
      </c>
    </row>
    <row r="5" spans="2:15" ht="49.9" customHeight="1" thickBot="1" x14ac:dyDescent="0.25">
      <c r="M5" s="39">
        <f>入力シート!D5</f>
        <v>0</v>
      </c>
      <c r="O5" s="45" t="s">
        <v>37</v>
      </c>
    </row>
    <row r="6" spans="2:15" ht="40.15" customHeight="1" x14ac:dyDescent="0.2">
      <c r="B6" s="169" t="s">
        <v>5</v>
      </c>
      <c r="C6" s="166"/>
      <c r="D6" s="166"/>
      <c r="E6" s="166"/>
      <c r="F6" s="167"/>
      <c r="G6" s="169" t="s">
        <v>6</v>
      </c>
      <c r="H6" s="166"/>
      <c r="I6" s="166"/>
      <c r="J6" s="168"/>
      <c r="K6" s="170" t="s">
        <v>7</v>
      </c>
      <c r="L6" s="166"/>
      <c r="M6" s="168"/>
      <c r="O6" s="45" t="s">
        <v>62</v>
      </c>
    </row>
    <row r="7" spans="2:15" ht="40.15" customHeight="1" x14ac:dyDescent="0.2">
      <c r="B7" s="179">
        <v>30</v>
      </c>
      <c r="C7" s="172">
        <f>入力シート!D14</f>
        <v>0</v>
      </c>
      <c r="D7" s="172"/>
      <c r="E7" s="172"/>
      <c r="F7" s="185"/>
      <c r="G7" s="40">
        <v>31</v>
      </c>
      <c r="H7" s="172">
        <f>入力シート!D15</f>
        <v>0</v>
      </c>
      <c r="I7" s="172"/>
      <c r="J7" s="173"/>
      <c r="K7" s="171">
        <f>入力シート!D17</f>
        <v>0</v>
      </c>
      <c r="L7" s="172"/>
      <c r="M7" s="173"/>
      <c r="O7" s="45" t="s">
        <v>63</v>
      </c>
    </row>
    <row r="8" spans="2:15" ht="40.15" customHeight="1" thickBot="1" x14ac:dyDescent="0.25">
      <c r="B8" s="180"/>
      <c r="C8" s="175"/>
      <c r="D8" s="175"/>
      <c r="E8" s="175"/>
      <c r="F8" s="186"/>
      <c r="G8" s="41">
        <v>32</v>
      </c>
      <c r="H8" s="181">
        <f>入力シート!D16</f>
        <v>0</v>
      </c>
      <c r="I8" s="181"/>
      <c r="J8" s="182"/>
      <c r="K8" s="174"/>
      <c r="L8" s="175"/>
      <c r="M8" s="176"/>
      <c r="O8" s="45" t="s">
        <v>64</v>
      </c>
    </row>
    <row r="9" spans="2:15" s="44" customFormat="1" ht="40.15" customHeight="1" x14ac:dyDescent="0.2">
      <c r="B9" s="42" t="s">
        <v>1</v>
      </c>
      <c r="C9" s="43" t="s">
        <v>2</v>
      </c>
      <c r="D9" s="43" t="s">
        <v>3</v>
      </c>
      <c r="E9" s="166" t="s">
        <v>4</v>
      </c>
      <c r="F9" s="166"/>
      <c r="G9" s="167"/>
      <c r="H9" s="42" t="s">
        <v>1</v>
      </c>
      <c r="I9" s="43" t="s">
        <v>2</v>
      </c>
      <c r="J9" s="43" t="s">
        <v>3</v>
      </c>
      <c r="K9" s="166" t="s">
        <v>4</v>
      </c>
      <c r="L9" s="166"/>
      <c r="M9" s="168"/>
      <c r="O9" s="45" t="s">
        <v>65</v>
      </c>
    </row>
    <row r="10" spans="2:15" s="44" customFormat="1" ht="16" customHeight="1" x14ac:dyDescent="0.2">
      <c r="B10" s="154">
        <f>入力シート!E20</f>
        <v>0</v>
      </c>
      <c r="C10" s="150">
        <f>入力シート!D20</f>
        <v>10</v>
      </c>
      <c r="D10" s="148">
        <f>入力シート!F20</f>
        <v>0</v>
      </c>
      <c r="E10" s="157">
        <f>入力シート!H20</f>
        <v>0</v>
      </c>
      <c r="F10" s="158"/>
      <c r="G10" s="159"/>
      <c r="H10" s="154">
        <f>入力シート!E30</f>
        <v>0</v>
      </c>
      <c r="I10" s="150">
        <f>入力シート!D30</f>
        <v>11</v>
      </c>
      <c r="J10" s="148">
        <f>入力シート!F30</f>
        <v>0</v>
      </c>
      <c r="K10" s="162">
        <f>入力シート!H30</f>
        <v>0</v>
      </c>
      <c r="L10" s="163"/>
      <c r="M10" s="164"/>
      <c r="O10" s="45"/>
    </row>
    <row r="11" spans="2:15" s="44" customFormat="1" ht="24" customHeight="1" x14ac:dyDescent="0.2">
      <c r="B11" s="155"/>
      <c r="C11" s="151"/>
      <c r="D11" s="152"/>
      <c r="E11" s="160">
        <f>入力シート!G20</f>
        <v>0</v>
      </c>
      <c r="F11" s="160"/>
      <c r="G11" s="161"/>
      <c r="H11" s="155"/>
      <c r="I11" s="151"/>
      <c r="J11" s="152"/>
      <c r="K11" s="177">
        <f>入力シート!G30</f>
        <v>0</v>
      </c>
      <c r="L11" s="177"/>
      <c r="M11" s="178"/>
      <c r="O11" s="45" t="s">
        <v>67</v>
      </c>
    </row>
    <row r="12" spans="2:15" s="44" customFormat="1" ht="16" customHeight="1" x14ac:dyDescent="0.2">
      <c r="B12" s="154">
        <f>入力シート!E21</f>
        <v>0</v>
      </c>
      <c r="C12" s="150">
        <f>入力シート!D21</f>
        <v>1</v>
      </c>
      <c r="D12" s="148">
        <f>入力シート!F21</f>
        <v>0</v>
      </c>
      <c r="E12" s="157">
        <f>入力シート!H21</f>
        <v>0</v>
      </c>
      <c r="F12" s="158"/>
      <c r="G12" s="159"/>
      <c r="H12" s="154">
        <f>入力シート!E31</f>
        <v>0</v>
      </c>
      <c r="I12" s="150">
        <f>入力シート!D31</f>
        <v>12</v>
      </c>
      <c r="J12" s="148">
        <f>入力シート!F31</f>
        <v>0</v>
      </c>
      <c r="K12" s="162">
        <f>入力シート!H31</f>
        <v>0</v>
      </c>
      <c r="L12" s="163"/>
      <c r="M12" s="164"/>
      <c r="O12" s="45"/>
    </row>
    <row r="13" spans="2:15" s="44" customFormat="1" ht="24" customHeight="1" x14ac:dyDescent="0.2">
      <c r="B13" s="155"/>
      <c r="C13" s="151"/>
      <c r="D13" s="152"/>
      <c r="E13" s="160">
        <f>入力シート!G21</f>
        <v>0</v>
      </c>
      <c r="F13" s="160"/>
      <c r="G13" s="161"/>
      <c r="H13" s="155"/>
      <c r="I13" s="151"/>
      <c r="J13" s="152"/>
      <c r="K13" s="177">
        <f>入力シート!G31</f>
        <v>0</v>
      </c>
      <c r="L13" s="177"/>
      <c r="M13" s="178"/>
      <c r="O13" s="45" t="s">
        <v>67</v>
      </c>
    </row>
    <row r="14" spans="2:15" s="44" customFormat="1" ht="16" customHeight="1" x14ac:dyDescent="0.2">
      <c r="B14" s="154">
        <f>入力シート!E22</f>
        <v>0</v>
      </c>
      <c r="C14" s="150">
        <f>入力シート!D22</f>
        <v>2</v>
      </c>
      <c r="D14" s="148">
        <f>入力シート!F22</f>
        <v>0</v>
      </c>
      <c r="E14" s="157">
        <f>入力シート!H22</f>
        <v>0</v>
      </c>
      <c r="F14" s="158"/>
      <c r="G14" s="159"/>
      <c r="H14" s="154">
        <f>入力シート!E32</f>
        <v>0</v>
      </c>
      <c r="I14" s="150">
        <f>入力シート!D32</f>
        <v>13</v>
      </c>
      <c r="J14" s="148">
        <f>入力シート!F32</f>
        <v>0</v>
      </c>
      <c r="K14" s="162">
        <f>入力シート!H32</f>
        <v>0</v>
      </c>
      <c r="L14" s="163"/>
      <c r="M14" s="164"/>
      <c r="O14" s="45"/>
    </row>
    <row r="15" spans="2:15" s="44" customFormat="1" ht="24" customHeight="1" x14ac:dyDescent="0.2">
      <c r="B15" s="155"/>
      <c r="C15" s="151"/>
      <c r="D15" s="152"/>
      <c r="E15" s="160">
        <f>入力シート!G22</f>
        <v>0</v>
      </c>
      <c r="F15" s="160"/>
      <c r="G15" s="161"/>
      <c r="H15" s="155"/>
      <c r="I15" s="151"/>
      <c r="J15" s="152"/>
      <c r="K15" s="177">
        <f>入力シート!G32</f>
        <v>0</v>
      </c>
      <c r="L15" s="177"/>
      <c r="M15" s="178"/>
      <c r="O15" s="45" t="s">
        <v>67</v>
      </c>
    </row>
    <row r="16" spans="2:15" s="44" customFormat="1" ht="16" customHeight="1" x14ac:dyDescent="0.2">
      <c r="B16" s="154">
        <f>入力シート!E23</f>
        <v>0</v>
      </c>
      <c r="C16" s="150">
        <f>入力シート!D23</f>
        <v>3</v>
      </c>
      <c r="D16" s="148">
        <f>入力シート!F23</f>
        <v>0</v>
      </c>
      <c r="E16" s="157">
        <f>入力シート!H23</f>
        <v>0</v>
      </c>
      <c r="F16" s="158"/>
      <c r="G16" s="159"/>
      <c r="H16" s="154">
        <f>入力シート!E33</f>
        <v>0</v>
      </c>
      <c r="I16" s="150">
        <f>入力シート!D33</f>
        <v>14</v>
      </c>
      <c r="J16" s="148">
        <f>入力シート!F33</f>
        <v>0</v>
      </c>
      <c r="K16" s="162">
        <f>入力シート!H33</f>
        <v>0</v>
      </c>
      <c r="L16" s="163"/>
      <c r="M16" s="164"/>
      <c r="O16" s="45"/>
    </row>
    <row r="17" spans="2:15" s="44" customFormat="1" ht="24" customHeight="1" x14ac:dyDescent="0.2">
      <c r="B17" s="155"/>
      <c r="C17" s="151"/>
      <c r="D17" s="152"/>
      <c r="E17" s="160">
        <f>入力シート!G23</f>
        <v>0</v>
      </c>
      <c r="F17" s="160"/>
      <c r="G17" s="161"/>
      <c r="H17" s="155"/>
      <c r="I17" s="151"/>
      <c r="J17" s="152"/>
      <c r="K17" s="177">
        <f>入力シート!G33</f>
        <v>0</v>
      </c>
      <c r="L17" s="177"/>
      <c r="M17" s="178"/>
      <c r="O17" s="45" t="s">
        <v>67</v>
      </c>
    </row>
    <row r="18" spans="2:15" s="44" customFormat="1" ht="16" customHeight="1" x14ac:dyDescent="0.2">
      <c r="B18" s="154">
        <f>入力シート!E24</f>
        <v>0</v>
      </c>
      <c r="C18" s="150">
        <f>入力シート!D24</f>
        <v>4</v>
      </c>
      <c r="D18" s="148">
        <f>入力シート!F24</f>
        <v>0</v>
      </c>
      <c r="E18" s="157">
        <f>入力シート!H24</f>
        <v>0</v>
      </c>
      <c r="F18" s="158"/>
      <c r="G18" s="159"/>
      <c r="H18" s="154">
        <f>入力シート!E34</f>
        <v>0</v>
      </c>
      <c r="I18" s="150">
        <f>入力シート!D34</f>
        <v>15</v>
      </c>
      <c r="J18" s="148">
        <f>入力シート!F34</f>
        <v>0</v>
      </c>
      <c r="K18" s="162">
        <f>入力シート!H34</f>
        <v>0</v>
      </c>
      <c r="L18" s="163"/>
      <c r="M18" s="164"/>
      <c r="O18" s="45"/>
    </row>
    <row r="19" spans="2:15" s="44" customFormat="1" ht="24" customHeight="1" x14ac:dyDescent="0.2">
      <c r="B19" s="155"/>
      <c r="C19" s="151"/>
      <c r="D19" s="152"/>
      <c r="E19" s="160">
        <f>入力シート!G24</f>
        <v>0</v>
      </c>
      <c r="F19" s="160"/>
      <c r="G19" s="161"/>
      <c r="H19" s="155"/>
      <c r="I19" s="151"/>
      <c r="J19" s="152"/>
      <c r="K19" s="177">
        <f>入力シート!G34</f>
        <v>0</v>
      </c>
      <c r="L19" s="177"/>
      <c r="M19" s="178"/>
      <c r="O19" s="45" t="s">
        <v>67</v>
      </c>
    </row>
    <row r="20" spans="2:15" s="44" customFormat="1" ht="16" customHeight="1" x14ac:dyDescent="0.2">
      <c r="B20" s="154">
        <f>入力シート!E25</f>
        <v>0</v>
      </c>
      <c r="C20" s="150">
        <f>入力シート!D25</f>
        <v>5</v>
      </c>
      <c r="D20" s="148">
        <f>入力シート!F25</f>
        <v>0</v>
      </c>
      <c r="E20" s="157">
        <f>入力シート!H25</f>
        <v>0</v>
      </c>
      <c r="F20" s="158"/>
      <c r="G20" s="159"/>
      <c r="H20" s="154">
        <f>入力シート!E35</f>
        <v>0</v>
      </c>
      <c r="I20" s="150">
        <f>入力シート!D35</f>
        <v>16</v>
      </c>
      <c r="J20" s="148">
        <f>入力シート!F35</f>
        <v>0</v>
      </c>
      <c r="K20" s="162">
        <f>入力シート!H35</f>
        <v>0</v>
      </c>
      <c r="L20" s="163"/>
      <c r="M20" s="164"/>
      <c r="O20" s="45"/>
    </row>
    <row r="21" spans="2:15" s="44" customFormat="1" ht="24" customHeight="1" x14ac:dyDescent="0.2">
      <c r="B21" s="155"/>
      <c r="C21" s="151"/>
      <c r="D21" s="152"/>
      <c r="E21" s="160">
        <f>入力シート!G25</f>
        <v>0</v>
      </c>
      <c r="F21" s="160"/>
      <c r="G21" s="161"/>
      <c r="H21" s="155"/>
      <c r="I21" s="151"/>
      <c r="J21" s="152"/>
      <c r="K21" s="177">
        <f>入力シート!G35</f>
        <v>0</v>
      </c>
      <c r="L21" s="177"/>
      <c r="M21" s="178"/>
      <c r="O21" s="45" t="s">
        <v>67</v>
      </c>
    </row>
    <row r="22" spans="2:15" s="44" customFormat="1" ht="16" customHeight="1" x14ac:dyDescent="0.2">
      <c r="B22" s="154">
        <f>入力シート!E26</f>
        <v>0</v>
      </c>
      <c r="C22" s="150">
        <f>入力シート!D26</f>
        <v>6</v>
      </c>
      <c r="D22" s="148">
        <f>入力シート!F26</f>
        <v>0</v>
      </c>
      <c r="E22" s="157">
        <f>入力シート!H26</f>
        <v>0</v>
      </c>
      <c r="F22" s="158"/>
      <c r="G22" s="159"/>
      <c r="H22" s="154">
        <f>入力シート!E36</f>
        <v>0</v>
      </c>
      <c r="I22" s="150">
        <f>入力シート!D36</f>
        <v>17</v>
      </c>
      <c r="J22" s="148">
        <f>入力シート!F36</f>
        <v>0</v>
      </c>
      <c r="K22" s="162">
        <f>入力シート!H36</f>
        <v>0</v>
      </c>
      <c r="L22" s="163"/>
      <c r="M22" s="164"/>
      <c r="O22" s="45"/>
    </row>
    <row r="23" spans="2:15" s="44" customFormat="1" ht="24" customHeight="1" x14ac:dyDescent="0.2">
      <c r="B23" s="155"/>
      <c r="C23" s="151"/>
      <c r="D23" s="152"/>
      <c r="E23" s="160">
        <f>入力シート!G26</f>
        <v>0</v>
      </c>
      <c r="F23" s="160"/>
      <c r="G23" s="161"/>
      <c r="H23" s="155"/>
      <c r="I23" s="151"/>
      <c r="J23" s="152"/>
      <c r="K23" s="177">
        <f>入力シート!G36</f>
        <v>0</v>
      </c>
      <c r="L23" s="177"/>
      <c r="M23" s="178"/>
      <c r="O23" s="45" t="s">
        <v>67</v>
      </c>
    </row>
    <row r="24" spans="2:15" s="44" customFormat="1" ht="16" customHeight="1" x14ac:dyDescent="0.2">
      <c r="B24" s="154">
        <f>入力シート!E27</f>
        <v>0</v>
      </c>
      <c r="C24" s="150">
        <f>入力シート!D27</f>
        <v>7</v>
      </c>
      <c r="D24" s="148">
        <f>入力シート!F27</f>
        <v>0</v>
      </c>
      <c r="E24" s="157">
        <f>入力シート!H27</f>
        <v>0</v>
      </c>
      <c r="F24" s="158"/>
      <c r="G24" s="159"/>
      <c r="H24" s="154">
        <f>入力シート!E37</f>
        <v>0</v>
      </c>
      <c r="I24" s="150">
        <f>入力シート!D37</f>
        <v>18</v>
      </c>
      <c r="J24" s="148">
        <f>入力シート!F37</f>
        <v>0</v>
      </c>
      <c r="K24" s="162">
        <f>入力シート!H37</f>
        <v>0</v>
      </c>
      <c r="L24" s="163"/>
      <c r="M24" s="164"/>
      <c r="O24" s="45"/>
    </row>
    <row r="25" spans="2:15" s="44" customFormat="1" ht="24" customHeight="1" x14ac:dyDescent="0.2">
      <c r="B25" s="155"/>
      <c r="C25" s="151"/>
      <c r="D25" s="152"/>
      <c r="E25" s="160">
        <f>入力シート!G27</f>
        <v>0</v>
      </c>
      <c r="F25" s="160"/>
      <c r="G25" s="161"/>
      <c r="H25" s="155"/>
      <c r="I25" s="151"/>
      <c r="J25" s="152"/>
      <c r="K25" s="177">
        <f>入力シート!G37</f>
        <v>0</v>
      </c>
      <c r="L25" s="177"/>
      <c r="M25" s="178"/>
      <c r="O25" s="45" t="s">
        <v>67</v>
      </c>
    </row>
    <row r="26" spans="2:15" s="44" customFormat="1" ht="16" customHeight="1" x14ac:dyDescent="0.2">
      <c r="B26" s="154">
        <f>入力シート!E28</f>
        <v>0</v>
      </c>
      <c r="C26" s="150">
        <f>入力シート!D28</f>
        <v>8</v>
      </c>
      <c r="D26" s="148">
        <f>入力シート!F28</f>
        <v>0</v>
      </c>
      <c r="E26" s="157">
        <f>入力シート!H28</f>
        <v>0</v>
      </c>
      <c r="F26" s="158"/>
      <c r="G26" s="159"/>
      <c r="H26" s="154">
        <f>入力シート!E38</f>
        <v>0</v>
      </c>
      <c r="I26" s="150">
        <f>入力シート!D38</f>
        <v>19</v>
      </c>
      <c r="J26" s="148">
        <f>入力シート!F38</f>
        <v>0</v>
      </c>
      <c r="K26" s="162">
        <f>入力シート!H38</f>
        <v>0</v>
      </c>
      <c r="L26" s="163"/>
      <c r="M26" s="164"/>
      <c r="O26" s="45"/>
    </row>
    <row r="27" spans="2:15" s="44" customFormat="1" ht="24" customHeight="1" x14ac:dyDescent="0.2">
      <c r="B27" s="155"/>
      <c r="C27" s="151"/>
      <c r="D27" s="152"/>
      <c r="E27" s="160">
        <f>入力シート!G28</f>
        <v>0</v>
      </c>
      <c r="F27" s="160"/>
      <c r="G27" s="161"/>
      <c r="H27" s="155"/>
      <c r="I27" s="151"/>
      <c r="J27" s="152"/>
      <c r="K27" s="177">
        <f>入力シート!G38</f>
        <v>0</v>
      </c>
      <c r="L27" s="177"/>
      <c r="M27" s="178"/>
      <c r="O27" s="45" t="s">
        <v>67</v>
      </c>
    </row>
    <row r="28" spans="2:15" s="44" customFormat="1" ht="16" customHeight="1" x14ac:dyDescent="0.2">
      <c r="B28" s="154">
        <f>入力シート!E29</f>
        <v>0</v>
      </c>
      <c r="C28" s="150">
        <f>入力シート!D29</f>
        <v>9</v>
      </c>
      <c r="D28" s="148">
        <f>入力シート!F29</f>
        <v>0</v>
      </c>
      <c r="E28" s="157">
        <f>入力シート!H29</f>
        <v>0</v>
      </c>
      <c r="F28" s="158"/>
      <c r="G28" s="159"/>
      <c r="H28" s="154">
        <f>入力シート!E39</f>
        <v>0</v>
      </c>
      <c r="I28" s="150">
        <f>入力シート!D39</f>
        <v>20</v>
      </c>
      <c r="J28" s="148">
        <f>入力シート!F39</f>
        <v>0</v>
      </c>
      <c r="K28" s="162">
        <f>入力シート!H39</f>
        <v>0</v>
      </c>
      <c r="L28" s="163"/>
      <c r="M28" s="164"/>
      <c r="O28" s="45"/>
    </row>
    <row r="29" spans="2:15" s="44" customFormat="1" ht="24" customHeight="1" thickBot="1" x14ac:dyDescent="0.25">
      <c r="B29" s="156"/>
      <c r="C29" s="153"/>
      <c r="D29" s="149"/>
      <c r="E29" s="194">
        <f>入力シート!G29</f>
        <v>0</v>
      </c>
      <c r="F29" s="194"/>
      <c r="G29" s="195"/>
      <c r="H29" s="156"/>
      <c r="I29" s="153"/>
      <c r="J29" s="149"/>
      <c r="K29" s="196">
        <f>入力シート!G39</f>
        <v>0</v>
      </c>
      <c r="L29" s="196"/>
      <c r="M29" s="197"/>
      <c r="O29" s="45" t="s">
        <v>67</v>
      </c>
    </row>
    <row r="30" spans="2:15" ht="40.15" customHeight="1" x14ac:dyDescent="0.2">
      <c r="B30" s="187" t="s">
        <v>9</v>
      </c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88"/>
    </row>
    <row r="31" spans="2:15" ht="40.15" customHeight="1" x14ac:dyDescent="0.2">
      <c r="B31" s="189">
        <f>入力シート!D40</f>
        <v>0</v>
      </c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1"/>
      <c r="O31" s="183" t="s">
        <v>68</v>
      </c>
    </row>
    <row r="32" spans="2:15" ht="40.15" customHeight="1" x14ac:dyDescent="0.2">
      <c r="B32" s="189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1"/>
      <c r="O32" s="183"/>
    </row>
    <row r="33" spans="2:15" ht="40.15" customHeight="1" thickBot="1" x14ac:dyDescent="0.25">
      <c r="B33" s="189"/>
      <c r="C33" s="204"/>
      <c r="D33" s="204"/>
      <c r="E33" s="204"/>
      <c r="F33" s="204"/>
      <c r="G33" s="204"/>
      <c r="H33" s="204"/>
      <c r="I33" s="192"/>
      <c r="J33" s="192"/>
      <c r="K33" s="192"/>
      <c r="L33" s="192"/>
      <c r="M33" s="193"/>
      <c r="O33" s="183"/>
    </row>
    <row r="34" spans="2:15" ht="14.5" thickBot="1" x14ac:dyDescent="0.25">
      <c r="B34" s="205" t="s">
        <v>109</v>
      </c>
      <c r="C34" s="206"/>
      <c r="D34" s="208"/>
      <c r="E34" s="206">
        <f>入力シート!D49</f>
        <v>0</v>
      </c>
      <c r="F34" s="206"/>
      <c r="G34" s="206"/>
      <c r="H34" s="207"/>
      <c r="O34" s="45" t="s">
        <v>108</v>
      </c>
    </row>
    <row r="35" spans="2:15" x14ac:dyDescent="0.2">
      <c r="B35" s="18" t="s">
        <v>12</v>
      </c>
    </row>
    <row r="36" spans="2:15" x14ac:dyDescent="0.2">
      <c r="B36" s="18" t="s">
        <v>59</v>
      </c>
    </row>
    <row r="37" spans="2:15" x14ac:dyDescent="0.2">
      <c r="B37" s="18" t="s">
        <v>13</v>
      </c>
    </row>
  </sheetData>
  <sheetProtection formatCells="0" formatColumns="0" formatRows="0" insertColumns="0" insertRows="0" insertHyperlinks="0" deleteColumns="0" deleteRows="0" sort="0" autoFilter="0" pivotTables="0"/>
  <mergeCells count="117">
    <mergeCell ref="B34:D34"/>
    <mergeCell ref="E34:H34"/>
    <mergeCell ref="O31:O33"/>
    <mergeCell ref="B4:M4"/>
    <mergeCell ref="B6:F6"/>
    <mergeCell ref="C7:F8"/>
    <mergeCell ref="B30:M30"/>
    <mergeCell ref="B31:M33"/>
    <mergeCell ref="E29:G29"/>
    <mergeCell ref="K29:M29"/>
    <mergeCell ref="E23:G23"/>
    <mergeCell ref="K23:M23"/>
    <mergeCell ref="E25:G25"/>
    <mergeCell ref="K25:M25"/>
    <mergeCell ref="E27:G27"/>
    <mergeCell ref="K27:M27"/>
    <mergeCell ref="E17:G17"/>
    <mergeCell ref="K17:M17"/>
    <mergeCell ref="K19:M19"/>
    <mergeCell ref="E21:G21"/>
    <mergeCell ref="K21:M21"/>
    <mergeCell ref="E11:G11"/>
    <mergeCell ref="K11:M11"/>
    <mergeCell ref="E13:G13"/>
    <mergeCell ref="K13:M13"/>
    <mergeCell ref="E15:G15"/>
    <mergeCell ref="K15:M15"/>
    <mergeCell ref="E16:G16"/>
    <mergeCell ref="K16:M16"/>
    <mergeCell ref="E18:G18"/>
    <mergeCell ref="K18:M18"/>
    <mergeCell ref="E20:G20"/>
    <mergeCell ref="K20:M20"/>
    <mergeCell ref="B7:B8"/>
    <mergeCell ref="H7:J7"/>
    <mergeCell ref="H8:J8"/>
    <mergeCell ref="E14:G14"/>
    <mergeCell ref="K14:M14"/>
    <mergeCell ref="I14:I15"/>
    <mergeCell ref="J14:J15"/>
    <mergeCell ref="C20:C21"/>
    <mergeCell ref="C18:C19"/>
    <mergeCell ref="C16:C17"/>
    <mergeCell ref="C14:C15"/>
    <mergeCell ref="H14:H15"/>
    <mergeCell ref="H16:H17"/>
    <mergeCell ref="H18:H19"/>
    <mergeCell ref="H20:H21"/>
    <mergeCell ref="B1:M1"/>
    <mergeCell ref="E9:G9"/>
    <mergeCell ref="K9:M9"/>
    <mergeCell ref="G6:J6"/>
    <mergeCell ref="K6:M6"/>
    <mergeCell ref="K7:M8"/>
    <mergeCell ref="E10:G10"/>
    <mergeCell ref="K10:M10"/>
    <mergeCell ref="E12:G12"/>
    <mergeCell ref="K12:M12"/>
    <mergeCell ref="I12:I13"/>
    <mergeCell ref="J12:J13"/>
    <mergeCell ref="C12:C13"/>
    <mergeCell ref="H12:H13"/>
    <mergeCell ref="K28:M28"/>
    <mergeCell ref="C10:C11"/>
    <mergeCell ref="D10:D11"/>
    <mergeCell ref="B10:B11"/>
    <mergeCell ref="H10:H11"/>
    <mergeCell ref="I10:I11"/>
    <mergeCell ref="J10:J11"/>
    <mergeCell ref="B12:B13"/>
    <mergeCell ref="B14:B15"/>
    <mergeCell ref="B18:B19"/>
    <mergeCell ref="B16:B17"/>
    <mergeCell ref="B20:B21"/>
    <mergeCell ref="B22:B23"/>
    <mergeCell ref="B24:B25"/>
    <mergeCell ref="B26:B27"/>
    <mergeCell ref="E22:G22"/>
    <mergeCell ref="K22:M22"/>
    <mergeCell ref="E24:G24"/>
    <mergeCell ref="K24:M24"/>
    <mergeCell ref="E26:G26"/>
    <mergeCell ref="K26:M26"/>
    <mergeCell ref="J22:J23"/>
    <mergeCell ref="J24:J25"/>
    <mergeCell ref="J26:J27"/>
    <mergeCell ref="B28:B29"/>
    <mergeCell ref="C28:C29"/>
    <mergeCell ref="C26:C27"/>
    <mergeCell ref="C24:C25"/>
    <mergeCell ref="C22:C23"/>
    <mergeCell ref="D22:D23"/>
    <mergeCell ref="D24:D25"/>
    <mergeCell ref="D26:D27"/>
    <mergeCell ref="D28:D29"/>
    <mergeCell ref="H22:H23"/>
    <mergeCell ref="H24:H25"/>
    <mergeCell ref="H26:H27"/>
    <mergeCell ref="H28:H29"/>
    <mergeCell ref="D12:D13"/>
    <mergeCell ref="D14:D15"/>
    <mergeCell ref="D16:D17"/>
    <mergeCell ref="D18:D19"/>
    <mergeCell ref="D20:D21"/>
    <mergeCell ref="E28:G28"/>
    <mergeCell ref="E19:G19"/>
    <mergeCell ref="J28:J29"/>
    <mergeCell ref="I18:I19"/>
    <mergeCell ref="I16:I17"/>
    <mergeCell ref="J16:J17"/>
    <mergeCell ref="J18:J19"/>
    <mergeCell ref="J20:J21"/>
    <mergeCell ref="I28:I29"/>
    <mergeCell ref="I26:I27"/>
    <mergeCell ref="I24:I25"/>
    <mergeCell ref="I22:I23"/>
    <mergeCell ref="I20:I21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9"/>
  <sheetViews>
    <sheetView view="pageBreakPreview" zoomScale="115" zoomScaleNormal="100" zoomScaleSheetLayoutView="115" workbookViewId="0">
      <selection activeCell="B2" sqref="B2"/>
    </sheetView>
  </sheetViews>
  <sheetFormatPr defaultColWidth="2.7265625" defaultRowHeight="14" x14ac:dyDescent="0.2"/>
  <cols>
    <col min="1" max="1" width="2.7265625" style="18"/>
    <col min="2" max="2" width="22.7265625" style="18" customWidth="1"/>
    <col min="3" max="3" width="65.7265625" style="18" customWidth="1"/>
    <col min="4" max="4" width="2.7265625" style="18"/>
    <col min="5" max="5" width="15.36328125" style="45" bestFit="1" customWidth="1"/>
    <col min="6" max="16384" width="2.7265625" style="18"/>
  </cols>
  <sheetData>
    <row r="1" spans="2:5" x14ac:dyDescent="0.2">
      <c r="B1" s="18" t="s">
        <v>94</v>
      </c>
    </row>
    <row r="2" spans="2:5" x14ac:dyDescent="0.2">
      <c r="B2" s="18" t="s">
        <v>15</v>
      </c>
    </row>
    <row r="4" spans="2:5" s="19" customFormat="1" ht="100.15" customHeight="1" thickBot="1" x14ac:dyDescent="0.25">
      <c r="B4" s="199" t="s">
        <v>95</v>
      </c>
      <c r="C4" s="200"/>
      <c r="E4" s="45"/>
    </row>
    <row r="5" spans="2:5" s="19" customFormat="1" ht="49.9" customHeight="1" x14ac:dyDescent="0.2">
      <c r="B5" s="57" t="s">
        <v>0</v>
      </c>
      <c r="C5" s="51">
        <f>入力シート!D4</f>
        <v>0</v>
      </c>
      <c r="E5" s="45" t="s">
        <v>36</v>
      </c>
    </row>
    <row r="6" spans="2:5" s="19" customFormat="1" ht="49.9" customHeight="1" x14ac:dyDescent="0.2">
      <c r="B6" s="58" t="s">
        <v>24</v>
      </c>
      <c r="C6" s="52">
        <f>入力シート!D6</f>
        <v>0</v>
      </c>
      <c r="E6" s="45" t="s">
        <v>38</v>
      </c>
    </row>
    <row r="7" spans="2:5" s="19" customFormat="1" ht="49.9" customHeight="1" x14ac:dyDescent="0.2">
      <c r="B7" s="58" t="s">
        <v>16</v>
      </c>
      <c r="C7" s="53">
        <f>入力シート!D7</f>
        <v>0</v>
      </c>
      <c r="E7" s="45" t="s">
        <v>39</v>
      </c>
    </row>
    <row r="8" spans="2:5" s="19" customFormat="1" ht="49.9" customHeight="1" x14ac:dyDescent="0.2">
      <c r="B8" s="198" t="s">
        <v>17</v>
      </c>
      <c r="C8" s="53">
        <f>入力シート!D8</f>
        <v>0</v>
      </c>
      <c r="E8" s="45" t="s">
        <v>41</v>
      </c>
    </row>
    <row r="9" spans="2:5" s="19" customFormat="1" ht="49.9" customHeight="1" x14ac:dyDescent="0.2">
      <c r="B9" s="198"/>
      <c r="C9" s="54">
        <f>入力シート!D9</f>
        <v>0</v>
      </c>
      <c r="E9" s="45" t="s">
        <v>40</v>
      </c>
    </row>
    <row r="10" spans="2:5" s="19" customFormat="1" ht="49.9" customHeight="1" x14ac:dyDescent="0.2">
      <c r="B10" s="58" t="s">
        <v>19</v>
      </c>
      <c r="C10" s="55">
        <f>入力シート!D10</f>
        <v>0</v>
      </c>
      <c r="E10" s="45" t="s">
        <v>42</v>
      </c>
    </row>
    <row r="11" spans="2:5" s="19" customFormat="1" ht="49.9" customHeight="1" x14ac:dyDescent="0.2">
      <c r="B11" s="58" t="s">
        <v>21</v>
      </c>
      <c r="C11" s="52">
        <f>入力シート!D11</f>
        <v>0</v>
      </c>
      <c r="E11" s="45" t="s">
        <v>43</v>
      </c>
    </row>
    <row r="12" spans="2:5" s="19" customFormat="1" ht="49.9" customHeight="1" x14ac:dyDescent="0.2">
      <c r="B12" s="59" t="s">
        <v>23</v>
      </c>
      <c r="C12" s="53">
        <f>入力シート!D12</f>
        <v>0</v>
      </c>
      <c r="E12" s="45" t="s">
        <v>44</v>
      </c>
    </row>
    <row r="13" spans="2:5" s="19" customFormat="1" ht="49.9" customHeight="1" thickBot="1" x14ac:dyDescent="0.25">
      <c r="B13" s="60" t="s">
        <v>32</v>
      </c>
      <c r="C13" s="56">
        <f>入力シート!D13</f>
        <v>0</v>
      </c>
      <c r="E13" s="45" t="s">
        <v>45</v>
      </c>
    </row>
    <row r="15" spans="2:5" ht="15" customHeight="1" x14ac:dyDescent="0.2">
      <c r="B15" s="18" t="s">
        <v>34</v>
      </c>
    </row>
    <row r="16" spans="2:5" ht="15" customHeight="1" x14ac:dyDescent="0.2">
      <c r="B16" s="18" t="s">
        <v>33</v>
      </c>
    </row>
    <row r="17" spans="2:3" ht="30" customHeight="1" x14ac:dyDescent="0.2">
      <c r="B17" s="201" t="s">
        <v>61</v>
      </c>
      <c r="C17" s="201"/>
    </row>
    <row r="18" spans="2:3" ht="15" customHeight="1" x14ac:dyDescent="0.2">
      <c r="B18" s="18" t="s">
        <v>35</v>
      </c>
    </row>
    <row r="19" spans="2:3" x14ac:dyDescent="0.2">
      <c r="B19" s="18" t="s">
        <v>104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B9"/>
    <mergeCell ref="B4:C4"/>
    <mergeCell ref="B17:C17"/>
  </mergeCells>
  <phoneticPr fontId="3"/>
  <printOptions horizontalCentered="1"/>
  <pageMargins left="0.59055118110236227" right="0.59055118110236227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96C84-88D8-47E2-A316-C66A9239188E}">
  <dimension ref="B1:E13"/>
  <sheetViews>
    <sheetView view="pageBreakPreview" topLeftCell="B4" zoomScale="90" zoomScaleNormal="100" zoomScaleSheetLayoutView="90" workbookViewId="0">
      <selection activeCell="B14" sqref="B14"/>
    </sheetView>
  </sheetViews>
  <sheetFormatPr defaultColWidth="2.7265625" defaultRowHeight="14" x14ac:dyDescent="0.2"/>
  <cols>
    <col min="1" max="1" width="2.7265625" style="18"/>
    <col min="2" max="2" width="22.7265625" style="18" customWidth="1"/>
    <col min="3" max="3" width="65.7265625" style="18" customWidth="1"/>
    <col min="4" max="4" width="2.7265625" style="18"/>
    <col min="5" max="5" width="15.36328125" style="45" bestFit="1" customWidth="1"/>
    <col min="6" max="16384" width="2.7265625" style="18"/>
  </cols>
  <sheetData>
    <row r="1" spans="2:5" x14ac:dyDescent="0.2">
      <c r="B1" s="18" t="s">
        <v>94</v>
      </c>
    </row>
    <row r="2" spans="2:5" x14ac:dyDescent="0.2">
      <c r="B2" s="18" t="s">
        <v>93</v>
      </c>
    </row>
    <row r="4" spans="2:5" s="19" customFormat="1" ht="100.15" customHeight="1" thickBot="1" x14ac:dyDescent="0.25">
      <c r="B4" s="199" t="s">
        <v>96</v>
      </c>
      <c r="C4" s="200"/>
      <c r="E4" s="45"/>
    </row>
    <row r="5" spans="2:5" s="19" customFormat="1" ht="49.9" customHeight="1" x14ac:dyDescent="0.2">
      <c r="B5" s="57" t="s">
        <v>0</v>
      </c>
      <c r="C5" s="51">
        <f>入力シート!D4</f>
        <v>0</v>
      </c>
      <c r="E5" s="45" t="s">
        <v>36</v>
      </c>
    </row>
    <row r="6" spans="2:5" s="19" customFormat="1" ht="49.9" customHeight="1" x14ac:dyDescent="0.2">
      <c r="B6" s="59" t="s">
        <v>101</v>
      </c>
      <c r="C6" s="53">
        <f>入力シート!D48</f>
        <v>0</v>
      </c>
      <c r="E6" s="45" t="s">
        <v>99</v>
      </c>
    </row>
    <row r="7" spans="2:5" s="19" customFormat="1" ht="49.9" customHeight="1" thickBot="1" x14ac:dyDescent="0.25">
      <c r="B7" s="60" t="s">
        <v>102</v>
      </c>
      <c r="C7" s="70">
        <f>C6*700</f>
        <v>0</v>
      </c>
      <c r="E7" s="45" t="s">
        <v>100</v>
      </c>
    </row>
    <row r="9" spans="2:5" ht="15" customHeight="1" x14ac:dyDescent="0.2">
      <c r="B9" s="202" t="s">
        <v>103</v>
      </c>
      <c r="C9" s="203"/>
    </row>
    <row r="10" spans="2:5" ht="15" customHeight="1" x14ac:dyDescent="0.2">
      <c r="B10" s="203"/>
      <c r="C10" s="203"/>
    </row>
    <row r="11" spans="2:5" ht="30" customHeight="1" x14ac:dyDescent="0.2">
      <c r="B11" s="203"/>
      <c r="C11" s="203"/>
    </row>
    <row r="12" spans="2:5" ht="15" customHeight="1" x14ac:dyDescent="0.2">
      <c r="B12" s="203"/>
      <c r="C12" s="203"/>
    </row>
    <row r="13" spans="2:5" x14ac:dyDescent="0.2">
      <c r="B13" s="203"/>
      <c r="C13" s="203"/>
    </row>
  </sheetData>
  <sheetProtection formatCells="0" formatColumns="0" formatRows="0" insertColumns="0" insertRows="0" insertHyperlinks="0" deleteColumns="0" deleteRows="0" sort="0" autoFilter="0" pivotTables="0"/>
  <mergeCells count="2">
    <mergeCell ref="B4:C4"/>
    <mergeCell ref="B9:C13"/>
  </mergeCells>
  <phoneticPr fontId="3"/>
  <printOptions horizontalCentered="1"/>
  <pageMargins left="0.59055118110236227" right="0.59055118110236227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入力シート</vt:lpstr>
      <vt:lpstr>①参加申込書</vt:lpstr>
      <vt:lpstr>②連絡責任者</vt:lpstr>
      <vt:lpstr>③お弁当注文票</vt:lpstr>
      <vt:lpstr>①参加申込書!Print_Area</vt:lpstr>
      <vt:lpstr>②連絡責任者!Print_Area</vt:lpstr>
      <vt:lpstr>③お弁当注文票!Print_Area</vt:lpstr>
      <vt:lpstr>入力シート!Print_Area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yamamoto</dc:creator>
  <cp:lastModifiedBy>兵頭　孝明</cp:lastModifiedBy>
  <cp:lastPrinted>2026-09-27T00:55:01Z</cp:lastPrinted>
  <dcterms:created xsi:type="dcterms:W3CDTF">2016-05-13T11:36:57Z</dcterms:created>
  <dcterms:modified xsi:type="dcterms:W3CDTF">2026-09-27T00:55:19Z</dcterms:modified>
</cp:coreProperties>
</file>